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4th Qtr 2015-16" sheetId="1" r:id="rId1"/>
  </sheets>
  <definedNames>
    <definedName name="_xlnm._FilterDatabase" localSheetId="0" hidden="1">'DPR Settlements 4th Qtr 2015-16'!$A$5:$E$64</definedName>
    <definedName name="ColumnTitleRegion1.a5.e64.1">'DPR Settlements 4th Qtr 2015-16'!$E$64</definedName>
    <definedName name="_xlnm.Print_Area" localSheetId="0">'DPR Settlements 4th Qtr 2015-16'!$A$1:$E$64</definedName>
    <definedName name="_xlnm.Print_Titles" localSheetId="0">'DPR Settlements 4th Qtr 2015-16'!$2:$5</definedName>
  </definedNames>
  <calcPr calcId="162913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<sst xmlns="http://schemas.openxmlformats.org/spreadsheetml/2006/main" count="228" uniqueCount="105">
  <si>
    <t>PRODUCT</t>
  </si>
  <si>
    <t>DATE</t>
  </si>
  <si>
    <t>CASE NUMBER</t>
  </si>
  <si>
    <t>SETTLEMENT AMOUNT</t>
  </si>
  <si>
    <t xml:space="preserve"> 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</si>
  <si>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</si>
  <si>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</si>
  <si>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</si>
  <si>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</si>
  <si>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</si>
  <si>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</si>
  <si>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4th Quarter 2015-16</t>
  </si>
  <si>
    <t>PQE 2014/15-133</t>
  </si>
  <si>
    <t>Rohm and Haas Company</t>
  </si>
  <si>
    <t>SKANE M-8, Reg No: 707-100-AA</t>
  </si>
  <si>
    <t>KATHON LM, Reg No: 707-121-AA</t>
  </si>
  <si>
    <t>KATHON LX 1400 Industrial Microbicide, Reg No: 707-129-ZB</t>
  </si>
  <si>
    <t>KATHON LX, Reg No: 707-129-ZA</t>
  </si>
  <si>
    <t>KATHON 886 F, Reg No: 707-130-AA</t>
  </si>
  <si>
    <t>KATHON LX 1.5%, Reg No: 707-134-ZA</t>
  </si>
  <si>
    <t>KATHON WT 1.5%, Reg No: 707-133-AA</t>
  </si>
  <si>
    <t>KATHON CG/ICP II, Reg No: 707-196-AA</t>
  </si>
  <si>
    <t>ROZONE 2000 Industrial Microbicide, Reg No: 707-262-AA</t>
  </si>
  <si>
    <t>ROCIMA 607, Reg No: 707-295-AA</t>
  </si>
  <si>
    <t>NEOLONE M-10, Reg No: 707-298-AA</t>
  </si>
  <si>
    <t>KORDEK MLX, Reg No: 707-299-AA</t>
  </si>
  <si>
    <t>ROCIMA 63 Industrial Microbicide, Reg No: 707-303-AA</t>
  </si>
  <si>
    <t>ROCIMA 200, Reg No: 707-306-AA</t>
  </si>
  <si>
    <t>KORALONE B-119, Reg No: 707-314-AA</t>
  </si>
  <si>
    <t>ROCIMA 586, Reg No: 707-315-AA</t>
  </si>
  <si>
    <t>KATHON LX MICROBIOCIDE, Reg No: 707-129-ZA</t>
  </si>
  <si>
    <t>ROCIMA 586 BIOCIDE, Reg No: 707-315-AA</t>
  </si>
  <si>
    <t>PQE 2014/15-134</t>
  </si>
  <si>
    <t>VINYZENE SB-1, Reg No: 2829-115-AA</t>
  </si>
  <si>
    <t>VINYZENE SB-1 PR, Reg No: 2829-115-ZA</t>
  </si>
  <si>
    <t>PQE 2015/16-53</t>
  </si>
  <si>
    <t>Elite Pharmaceuticals, Inc.</t>
  </si>
  <si>
    <t>Fly &amp; Insect All Natural Repellent, Reg No: None</t>
  </si>
  <si>
    <t>PQE 2015/16-68</t>
  </si>
  <si>
    <t>Winfield Solutions</t>
  </si>
  <si>
    <t>Sinbar WDG, Reg No: 61842-27</t>
  </si>
  <si>
    <t>PQE 2015/16-64</t>
  </si>
  <si>
    <t>ServiceMaster Residential/Commercial Services Limited Partnership</t>
  </si>
  <si>
    <t>GlideRinse 4, Reg No: 1839-86-AA-79687</t>
  </si>
  <si>
    <t>SaniMaster 6, Reg No: 1839-166-AA-79687</t>
  </si>
  <si>
    <t>SaniMaster Carpet Sanitizer, Reg No: 6836-108-AA-79687</t>
  </si>
  <si>
    <t>PQE 2015/16-67</t>
  </si>
  <si>
    <t>Innovative Textile Solutions, Inc.</t>
  </si>
  <si>
    <t>Sweep Carry On Luggage Liner, Reg No: None</t>
  </si>
  <si>
    <t>Sweep Laundry Bag (Large &amp; Extra-Large), Reg No: None</t>
  </si>
  <si>
    <t>Sweep Closet Storage Large, Reg No: None</t>
  </si>
  <si>
    <t>Sweep Back Pack Liner, Reg No: None</t>
  </si>
  <si>
    <t>Sweep Box Spring Protector, Reg No: 83122-1-ZA-86352</t>
  </si>
  <si>
    <t>PQE 2013/14-100</t>
  </si>
  <si>
    <t>Carnation Home Fashions</t>
  </si>
  <si>
    <t>Extra Long Shower Curtain Liner 5 Gauge Vinyl, Reg No: None</t>
  </si>
  <si>
    <t>PEVA Shower Curtain &amp; Hook Set, Reg No: None</t>
  </si>
  <si>
    <t>PEVA Shower Curtain Liner, Reg No: None</t>
  </si>
  <si>
    <t>Extra Heavy Gauge PEVA Shower Curtain Liner, Reg No: None</t>
  </si>
  <si>
    <t>Jumbo Long Shower Curtain Liner, Reg No: None</t>
  </si>
  <si>
    <t>PEVA Shower Curtain Linter with Built in Hooks, Reg No: None</t>
  </si>
  <si>
    <t>Stall- Shower Curtain Liner, Reg No: None</t>
  </si>
  <si>
    <t>Window Shower Curtain- Standard, Reg No: None</t>
  </si>
  <si>
    <t>Extra Long Shower Curtain Liner, Reg No: None</t>
  </si>
  <si>
    <t>Standard Weight Vinyl Shower Curtain Liner, Reg No: None</t>
  </si>
  <si>
    <t>Hotel Quality Vinyl Shower Curtain Liner, Reg No: None</t>
  </si>
  <si>
    <t>Heavy Gauge Vinyl Shower Curtain/Liner, Reg No: None</t>
  </si>
  <si>
    <t>2015/16-28</t>
  </si>
  <si>
    <t>Acqua Concepts, Inc. d/b/a Ag Water Chemical</t>
  </si>
  <si>
    <t>Replete-O, Reg No: 63838-2-AA-87809</t>
  </si>
  <si>
    <t>Protec-T, Reg No: None</t>
  </si>
  <si>
    <t>StorOx 2.0, Reg No: 70299-7-ZA</t>
  </si>
  <si>
    <t>GreenClean PRO, Reg No: 70299-15-AA</t>
  </si>
  <si>
    <t>2015/16-78</t>
  </si>
  <si>
    <t>Marco Industries, Inc.</t>
  </si>
  <si>
    <t>Vita Grow RTU Rooting Compound, Reg No: 68719-2-AA</t>
  </si>
  <si>
    <t>Einstein Leaf Spray, Reg No: None</t>
  </si>
  <si>
    <t>2015/16-79</t>
  </si>
  <si>
    <t>Bayer CropScience LP</t>
  </si>
  <si>
    <t>Osprey Herbicide, Reg No: 264-802-AA</t>
  </si>
  <si>
    <t>2015/16-80</t>
  </si>
  <si>
    <t>Waxie's Enterprises, Inc.</t>
  </si>
  <si>
    <t>Germicidal Ultra Bleach, Reg No: 70271-13-ZA-14994</t>
  </si>
  <si>
    <t>2015/16-32</t>
  </si>
  <si>
    <t>Jensen Distribution Services &amp; ShurTech Brands, LLC</t>
  </si>
  <si>
    <t>Duck Softex Shower Mat and Bath Mat, Reg No: None</t>
  </si>
  <si>
    <t>2015/16-84</t>
  </si>
  <si>
    <t>Animal Dermatology Laboratories</t>
  </si>
  <si>
    <t>Ear Mite Treatment, Reg No: 69407-1-AA</t>
  </si>
  <si>
    <t>2015/16-85</t>
  </si>
  <si>
    <t>Chemical Lime Company</t>
  </si>
  <si>
    <t>Chemstar High Calcium Hydrated Lime, Reg No: 1057696-50001-AA</t>
  </si>
  <si>
    <t>2015/16-73</t>
  </si>
  <si>
    <t>Mt. Hood Chemical Corporation</t>
  </si>
  <si>
    <t>Healthcare Disinfectant, Reg No: 706-69-AA-72802</t>
  </si>
  <si>
    <t>2015/16-75</t>
  </si>
  <si>
    <t>Peaceful Valley Farm Supply, Inc.</t>
  </si>
  <si>
    <t>Peaceful Valley Farm &amp; Garden Supply Organic Liquid Kelp, Reg No: None</t>
  </si>
  <si>
    <t>2015/16-86</t>
  </si>
  <si>
    <t>Makhteshim Agan of North America, Inc.</t>
  </si>
  <si>
    <t>Parrot 4L, Reg No: 66222-54-ZD</t>
  </si>
  <si>
    <t>2015/16-97</t>
  </si>
  <si>
    <t>Central Garden &amp; Pet Company</t>
  </si>
  <si>
    <t>Bio Spot Active Care Flea &amp; Tick Carpet Spray, Reg No: 2724-809-AA-89459</t>
  </si>
  <si>
    <t>This worksheet contains information in a data range starting at A5 and ending at E58.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</si>
</sst>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>
      <alignment wrapText="1"/>
    </xf>
    <xf numFmtId="0" fontId="3" fillId="0" borderId="0"/>
    <xf numFmtId="0" fontId="3" fillId="0" borderId="0">
      <alignment vertical="top"/>
    </xf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5" fillId="3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44" fontId="1" fillId="2" borderId="0" xfId="4" applyFont="1" applyFill="1" applyBorder="1" applyAlignment="1"/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left" vertical="top"/>
    </xf>
    <xf numFmtId="44" fontId="5" fillId="3" borderId="0" xfId="4" applyFont="1" applyFill="1" applyBorder="1" applyAlignment="1"/>
    <xf numFmtId="14" fontId="1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/>
    </xf>
    <xf numFmtId="44" fontId="1" fillId="4" borderId="0" xfId="4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44" fontId="8" fillId="4" borderId="0" xfId="4" applyFont="1" applyFill="1" applyBorder="1" applyAlignment="1"/>
    <xf numFmtId="0" fontId="8" fillId="4" borderId="0" xfId="0" applyFont="1" applyFill="1" applyBorder="1" applyAlignment="1">
      <alignment horizontal="left" vertical="top" wrapText="1"/>
    </xf>
    <xf numFmtId="44" fontId="7" fillId="2" borderId="0" xfId="4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14" fontId="8" fillId="4" borderId="0" xfId="0" applyNumberFormat="1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center" vertical="top" wrapText="1"/>
    </xf>
    <xf numFmtId="165" fontId="7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8" fillId="4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165" fontId="0" fillId="2" borderId="0" xfId="0" applyNumberFormat="1" applyFill="1" applyAlignment="1">
      <alignment horizontal="center" vertical="top"/>
    </xf>
  </cellXfs>
  <cellStyles count="5">
    <cellStyle name="Currency" xfId="4" builtinId="4"/>
    <cellStyle name="Normal" xfId="0" builtinId="0"/>
    <cellStyle name="Normal 2" xfId="1"/>
    <cellStyle name="Normal 2 11" xfId="3"/>
    <cellStyle name="Normal 2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6"/>
  <sheetViews>
    <sheetView tabSelected="1" topLeftCell="A23" zoomScaleNormal="100" zoomScaleSheetLayoutView="100" workbookViewId="0">
      <selection activeCell="E43" sqref="E43"/>
    </sheetView>
  </sheetViews>
  <sheetFormatPr defaultColWidth="0" defaultRowHeight="12.75" zeroHeight="1" x14ac:dyDescent="0.2"/>
  <cols>
    <col min="1" max="1" width="13.7109375" style="33" customWidth="1"/>
    <col min="2" max="2" width="19.28515625" style="25" customWidth="1"/>
    <col min="3" max="3" width="17.140625" style="26" customWidth="1"/>
    <col min="4" max="4" width="59.5703125" style="27" customWidth="1"/>
    <col min="5" max="5" width="96.140625" style="27" customWidth="1"/>
    <col min="6" max="16383" width="5" style="1" hidden="1"/>
    <col min="16384" max="16384" width="13.5703125" style="1" hidden="1" customWidth="1"/>
  </cols>
  <sheetData>
    <row r="1" spans="1:5" x14ac:dyDescent="0.2">
      <c r="A1" s="24" t="s">
        <v>104</v>
      </c>
    </row>
    <row r="2" spans="1:5" ht="15.75" x14ac:dyDescent="0.2">
      <c r="A2" s="28" t="s">
        <v>6</v>
      </c>
      <c r="B2" s="29"/>
      <c r="C2" s="29"/>
      <c r="D2" s="29"/>
      <c r="E2" s="29"/>
    </row>
    <row r="3" spans="1:5" ht="15.75" x14ac:dyDescent="0.2">
      <c r="A3" s="28" t="s">
        <v>7</v>
      </c>
      <c r="B3" s="29"/>
      <c r="C3" s="29"/>
      <c r="D3" s="29"/>
      <c r="E3" s="29"/>
    </row>
    <row r="4" spans="1:5" ht="30.75" customHeight="1" thickBot="1" x14ac:dyDescent="0.25">
      <c r="A4" s="28" t="s">
        <v>11</v>
      </c>
      <c r="B4" s="29"/>
      <c r="C4" s="29"/>
      <c r="D4" s="29"/>
      <c r="E4" s="29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5</v>
      </c>
      <c r="E5" s="4" t="s">
        <v>0</v>
      </c>
    </row>
    <row r="6" spans="1:5" s="2" customFormat="1" ht="12.75" customHeight="1" x14ac:dyDescent="0.2">
      <c r="A6" s="14">
        <v>42467</v>
      </c>
      <c r="B6" s="15" t="s">
        <v>12</v>
      </c>
      <c r="C6" s="16">
        <v>150750</v>
      </c>
      <c r="D6" s="17" t="s">
        <v>13</v>
      </c>
      <c r="E6" s="17" t="s">
        <v>14</v>
      </c>
    </row>
    <row r="7" spans="1:5" s="2" customFormat="1" ht="12.75" customHeight="1" x14ac:dyDescent="0.2">
      <c r="A7" s="22">
        <v>42467</v>
      </c>
      <c r="B7" s="31" t="s">
        <v>12</v>
      </c>
      <c r="C7" s="18" t="s">
        <v>8</v>
      </c>
      <c r="D7" s="19" t="s">
        <v>13</v>
      </c>
      <c r="E7" s="17" t="s">
        <v>15</v>
      </c>
    </row>
    <row r="8" spans="1:5" s="2" customFormat="1" ht="12.75" customHeight="1" x14ac:dyDescent="0.2">
      <c r="A8" s="22">
        <v>42467</v>
      </c>
      <c r="B8" s="31" t="s">
        <v>12</v>
      </c>
      <c r="C8" s="18" t="s">
        <v>8</v>
      </c>
      <c r="D8" s="19" t="s">
        <v>13</v>
      </c>
      <c r="E8" s="17" t="s">
        <v>16</v>
      </c>
    </row>
    <row r="9" spans="1:5" s="2" customFormat="1" ht="12.75" customHeight="1" x14ac:dyDescent="0.2">
      <c r="A9" s="22">
        <v>42467</v>
      </c>
      <c r="B9" s="31" t="s">
        <v>12</v>
      </c>
      <c r="C9" s="18" t="s">
        <v>8</v>
      </c>
      <c r="D9" s="19" t="s">
        <v>13</v>
      </c>
      <c r="E9" s="17" t="s">
        <v>17</v>
      </c>
    </row>
    <row r="10" spans="1:5" s="2" customFormat="1" ht="12.75" customHeight="1" x14ac:dyDescent="0.2">
      <c r="A10" s="22">
        <v>42467</v>
      </c>
      <c r="B10" s="31" t="s">
        <v>12</v>
      </c>
      <c r="C10" s="18" t="s">
        <v>8</v>
      </c>
      <c r="D10" s="19" t="s">
        <v>13</v>
      </c>
      <c r="E10" s="17" t="s">
        <v>18</v>
      </c>
    </row>
    <row r="11" spans="1:5" s="2" customFormat="1" ht="12.75" customHeight="1" x14ac:dyDescent="0.2">
      <c r="A11" s="22">
        <v>42467</v>
      </c>
      <c r="B11" s="31" t="s">
        <v>12</v>
      </c>
      <c r="C11" s="18" t="s">
        <v>8</v>
      </c>
      <c r="D11" s="19" t="s">
        <v>13</v>
      </c>
      <c r="E11" s="17" t="s">
        <v>19</v>
      </c>
    </row>
    <row r="12" spans="1:5" s="2" customFormat="1" ht="12.75" customHeight="1" x14ac:dyDescent="0.2">
      <c r="A12" s="22">
        <v>42467</v>
      </c>
      <c r="B12" s="31" t="s">
        <v>12</v>
      </c>
      <c r="C12" s="18" t="s">
        <v>8</v>
      </c>
      <c r="D12" s="19" t="s">
        <v>13</v>
      </c>
      <c r="E12" s="17" t="s">
        <v>20</v>
      </c>
    </row>
    <row r="13" spans="1:5" s="2" customFormat="1" ht="12.75" customHeight="1" x14ac:dyDescent="0.2">
      <c r="A13" s="22">
        <v>42467</v>
      </c>
      <c r="B13" s="31" t="s">
        <v>12</v>
      </c>
      <c r="C13" s="18" t="s">
        <v>8</v>
      </c>
      <c r="D13" s="19" t="s">
        <v>13</v>
      </c>
      <c r="E13" s="17" t="s">
        <v>21</v>
      </c>
    </row>
    <row r="14" spans="1:5" s="2" customFormat="1" ht="12.75" customHeight="1" x14ac:dyDescent="0.2">
      <c r="A14" s="22">
        <v>42467</v>
      </c>
      <c r="B14" s="31" t="s">
        <v>12</v>
      </c>
      <c r="C14" s="18" t="s">
        <v>8</v>
      </c>
      <c r="D14" s="19" t="s">
        <v>13</v>
      </c>
      <c r="E14" s="17" t="s">
        <v>22</v>
      </c>
    </row>
    <row r="15" spans="1:5" s="2" customFormat="1" ht="12.75" customHeight="1" x14ac:dyDescent="0.2">
      <c r="A15" s="22">
        <v>42467</v>
      </c>
      <c r="B15" s="31" t="s">
        <v>12</v>
      </c>
      <c r="C15" s="18" t="s">
        <v>8</v>
      </c>
      <c r="D15" s="19" t="s">
        <v>13</v>
      </c>
      <c r="E15" s="17" t="s">
        <v>23</v>
      </c>
    </row>
    <row r="16" spans="1:5" s="2" customFormat="1" ht="12.75" customHeight="1" x14ac:dyDescent="0.2">
      <c r="A16" s="22">
        <v>42467</v>
      </c>
      <c r="B16" s="31" t="s">
        <v>12</v>
      </c>
      <c r="C16" s="18" t="s">
        <v>8</v>
      </c>
      <c r="D16" s="19" t="s">
        <v>13</v>
      </c>
      <c r="E16" s="17" t="s">
        <v>24</v>
      </c>
    </row>
    <row r="17" spans="1:5" s="2" customFormat="1" ht="12.75" customHeight="1" x14ac:dyDescent="0.2">
      <c r="A17" s="22">
        <v>42467</v>
      </c>
      <c r="B17" s="31" t="s">
        <v>12</v>
      </c>
      <c r="C17" s="18" t="s">
        <v>8</v>
      </c>
      <c r="D17" s="19" t="s">
        <v>13</v>
      </c>
      <c r="E17" s="17" t="s">
        <v>25</v>
      </c>
    </row>
    <row r="18" spans="1:5" s="2" customFormat="1" ht="12.75" customHeight="1" x14ac:dyDescent="0.2">
      <c r="A18" s="22">
        <v>42467</v>
      </c>
      <c r="B18" s="31" t="s">
        <v>12</v>
      </c>
      <c r="C18" s="18" t="s">
        <v>8</v>
      </c>
      <c r="D18" s="19" t="s">
        <v>13</v>
      </c>
      <c r="E18" s="17" t="s">
        <v>26</v>
      </c>
    </row>
    <row r="19" spans="1:5" s="2" customFormat="1" ht="12.75" customHeight="1" x14ac:dyDescent="0.2">
      <c r="A19" s="22">
        <v>42467</v>
      </c>
      <c r="B19" s="31" t="s">
        <v>12</v>
      </c>
      <c r="C19" s="18" t="s">
        <v>8</v>
      </c>
      <c r="D19" s="19" t="s">
        <v>13</v>
      </c>
      <c r="E19" s="17" t="s">
        <v>27</v>
      </c>
    </row>
    <row r="20" spans="1:5" s="2" customFormat="1" ht="12.75" customHeight="1" x14ac:dyDescent="0.2">
      <c r="A20" s="22">
        <v>42467</v>
      </c>
      <c r="B20" s="31" t="s">
        <v>12</v>
      </c>
      <c r="C20" s="18" t="s">
        <v>8</v>
      </c>
      <c r="D20" s="19" t="s">
        <v>13</v>
      </c>
      <c r="E20" s="17" t="s">
        <v>28</v>
      </c>
    </row>
    <row r="21" spans="1:5" ht="12.75" customHeight="1" x14ac:dyDescent="0.2">
      <c r="A21" s="22">
        <v>42467</v>
      </c>
      <c r="B21" s="31" t="s">
        <v>12</v>
      </c>
      <c r="C21" s="18" t="s">
        <v>8</v>
      </c>
      <c r="D21" s="19" t="s">
        <v>13</v>
      </c>
      <c r="E21" s="17" t="s">
        <v>29</v>
      </c>
    </row>
    <row r="22" spans="1:5" s="2" customFormat="1" ht="12.75" customHeight="1" x14ac:dyDescent="0.2">
      <c r="A22" s="22">
        <v>42467</v>
      </c>
      <c r="B22" s="31" t="s">
        <v>12</v>
      </c>
      <c r="C22" s="18" t="s">
        <v>8</v>
      </c>
      <c r="D22" s="19" t="s">
        <v>13</v>
      </c>
      <c r="E22" s="17" t="s">
        <v>30</v>
      </c>
    </row>
    <row r="23" spans="1:5" s="2" customFormat="1" ht="12.75" customHeight="1" x14ac:dyDescent="0.2">
      <c r="A23" s="22">
        <v>42467</v>
      </c>
      <c r="B23" s="31" t="s">
        <v>12</v>
      </c>
      <c r="C23" s="18" t="s">
        <v>8</v>
      </c>
      <c r="D23" s="19" t="s">
        <v>13</v>
      </c>
      <c r="E23" s="17" t="s">
        <v>31</v>
      </c>
    </row>
    <row r="24" spans="1:5" s="2" customFormat="1" ht="12.75" customHeight="1" x14ac:dyDescent="0.2">
      <c r="A24" s="6">
        <v>42467</v>
      </c>
      <c r="B24" s="7" t="s">
        <v>32</v>
      </c>
      <c r="C24" s="9">
        <v>18554</v>
      </c>
      <c r="D24" s="8" t="s">
        <v>13</v>
      </c>
      <c r="E24" s="8" t="s">
        <v>33</v>
      </c>
    </row>
    <row r="25" spans="1:5" s="2" customFormat="1" ht="12.75" customHeight="1" x14ac:dyDescent="0.2">
      <c r="A25" s="23"/>
      <c r="B25" s="32"/>
      <c r="C25" s="20" t="s">
        <v>8</v>
      </c>
      <c r="D25" s="21" t="s">
        <v>13</v>
      </c>
      <c r="E25" s="8" t="s">
        <v>34</v>
      </c>
    </row>
    <row r="26" spans="1:5" s="2" customFormat="1" ht="12.75" customHeight="1" x14ac:dyDescent="0.2">
      <c r="A26" s="14">
        <v>42471</v>
      </c>
      <c r="B26" s="15" t="s">
        <v>35</v>
      </c>
      <c r="C26" s="16">
        <v>4458</v>
      </c>
      <c r="D26" s="17" t="s">
        <v>36</v>
      </c>
      <c r="E26" s="17" t="s">
        <v>37</v>
      </c>
    </row>
    <row r="27" spans="1:5" ht="12.75" customHeight="1" x14ac:dyDescent="0.2">
      <c r="A27" s="6">
        <v>42471</v>
      </c>
      <c r="B27" s="7" t="s">
        <v>38</v>
      </c>
      <c r="C27" s="9">
        <v>767</v>
      </c>
      <c r="D27" s="8" t="s">
        <v>39</v>
      </c>
      <c r="E27" s="8" t="s">
        <v>40</v>
      </c>
    </row>
    <row r="28" spans="1:5" ht="12.75" customHeight="1" x14ac:dyDescent="0.2">
      <c r="A28" s="14">
        <v>42478</v>
      </c>
      <c r="B28" s="15" t="s">
        <v>41</v>
      </c>
      <c r="C28" s="16">
        <v>21681</v>
      </c>
      <c r="D28" s="17" t="s">
        <v>42</v>
      </c>
      <c r="E28" s="17" t="s">
        <v>43</v>
      </c>
    </row>
    <row r="29" spans="1:5" ht="12.75" customHeight="1" x14ac:dyDescent="0.2">
      <c r="A29" s="22">
        <v>42478</v>
      </c>
      <c r="B29" s="31" t="s">
        <v>41</v>
      </c>
      <c r="C29" s="18" t="s">
        <v>8</v>
      </c>
      <c r="D29" s="19" t="s">
        <v>42</v>
      </c>
      <c r="E29" s="17" t="s">
        <v>44</v>
      </c>
    </row>
    <row r="30" spans="1:5" ht="12.75" customHeight="1" x14ac:dyDescent="0.2">
      <c r="A30" s="22">
        <v>42478</v>
      </c>
      <c r="B30" s="31" t="s">
        <v>41</v>
      </c>
      <c r="C30" s="18" t="s">
        <v>8</v>
      </c>
      <c r="D30" s="19" t="s">
        <v>42</v>
      </c>
      <c r="E30" s="17" t="s">
        <v>45</v>
      </c>
    </row>
    <row r="31" spans="1:5" ht="12.75" customHeight="1" x14ac:dyDescent="0.2">
      <c r="A31" s="6">
        <v>42485</v>
      </c>
      <c r="B31" s="7" t="s">
        <v>46</v>
      </c>
      <c r="C31" s="9">
        <v>3293</v>
      </c>
      <c r="D31" s="8" t="s">
        <v>47</v>
      </c>
      <c r="E31" s="8" t="s">
        <v>48</v>
      </c>
    </row>
    <row r="32" spans="1:5" ht="12.75" customHeight="1" x14ac:dyDescent="0.2">
      <c r="A32" s="23">
        <v>42485</v>
      </c>
      <c r="B32" s="32" t="s">
        <v>46</v>
      </c>
      <c r="C32" s="20" t="s">
        <v>8</v>
      </c>
      <c r="D32" s="21" t="s">
        <v>47</v>
      </c>
      <c r="E32" s="8" t="s">
        <v>49</v>
      </c>
    </row>
    <row r="33" spans="1:5" ht="12.75" customHeight="1" x14ac:dyDescent="0.2">
      <c r="A33" s="23">
        <v>42485</v>
      </c>
      <c r="B33" s="32" t="s">
        <v>46</v>
      </c>
      <c r="C33" s="20" t="s">
        <v>8</v>
      </c>
      <c r="D33" s="21" t="s">
        <v>47</v>
      </c>
      <c r="E33" s="8" t="s">
        <v>50</v>
      </c>
    </row>
    <row r="34" spans="1:5" ht="12.75" customHeight="1" x14ac:dyDescent="0.2">
      <c r="A34" s="23">
        <v>42485</v>
      </c>
      <c r="B34" s="32" t="s">
        <v>46</v>
      </c>
      <c r="C34" s="20" t="s">
        <v>8</v>
      </c>
      <c r="D34" s="21" t="s">
        <v>47</v>
      </c>
      <c r="E34" s="8" t="s">
        <v>51</v>
      </c>
    </row>
    <row r="35" spans="1:5" ht="12.75" customHeight="1" x14ac:dyDescent="0.2">
      <c r="A35" s="23">
        <v>42485</v>
      </c>
      <c r="B35" s="32" t="s">
        <v>46</v>
      </c>
      <c r="C35" s="20" t="s">
        <v>8</v>
      </c>
      <c r="D35" s="21" t="s">
        <v>47</v>
      </c>
      <c r="E35" s="8" t="s">
        <v>52</v>
      </c>
    </row>
    <row r="36" spans="1:5" ht="12.75" customHeight="1" x14ac:dyDescent="0.2">
      <c r="A36" s="14">
        <v>42488</v>
      </c>
      <c r="B36" s="15" t="s">
        <v>53</v>
      </c>
      <c r="C36" s="16">
        <v>22898</v>
      </c>
      <c r="D36" s="17" t="s">
        <v>54</v>
      </c>
      <c r="E36" s="17" t="s">
        <v>55</v>
      </c>
    </row>
    <row r="37" spans="1:5" ht="12.75" customHeight="1" x14ac:dyDescent="0.2">
      <c r="A37" s="22">
        <v>42488</v>
      </c>
      <c r="B37" s="31" t="s">
        <v>53</v>
      </c>
      <c r="C37" s="18" t="s">
        <v>8</v>
      </c>
      <c r="D37" s="19" t="s">
        <v>54</v>
      </c>
      <c r="E37" s="17" t="s">
        <v>56</v>
      </c>
    </row>
    <row r="38" spans="1:5" ht="12.75" customHeight="1" x14ac:dyDescent="0.2">
      <c r="A38" s="22">
        <v>42488</v>
      </c>
      <c r="B38" s="31" t="s">
        <v>53</v>
      </c>
      <c r="C38" s="18" t="s">
        <v>8</v>
      </c>
      <c r="D38" s="19" t="s">
        <v>54</v>
      </c>
      <c r="E38" s="17" t="s">
        <v>57</v>
      </c>
    </row>
    <row r="39" spans="1:5" ht="12.75" customHeight="1" x14ac:dyDescent="0.2">
      <c r="A39" s="22">
        <v>42488</v>
      </c>
      <c r="B39" s="31" t="s">
        <v>53</v>
      </c>
      <c r="C39" s="18" t="s">
        <v>8</v>
      </c>
      <c r="D39" s="19" t="s">
        <v>54</v>
      </c>
      <c r="E39" s="17" t="s">
        <v>58</v>
      </c>
    </row>
    <row r="40" spans="1:5" ht="12.75" customHeight="1" x14ac:dyDescent="0.2">
      <c r="A40" s="22">
        <v>42488</v>
      </c>
      <c r="B40" s="31" t="s">
        <v>53</v>
      </c>
      <c r="C40" s="18" t="s">
        <v>8</v>
      </c>
      <c r="D40" s="19" t="s">
        <v>54</v>
      </c>
      <c r="E40" s="17" t="s">
        <v>59</v>
      </c>
    </row>
    <row r="41" spans="1:5" ht="12.75" customHeight="1" x14ac:dyDescent="0.2">
      <c r="A41" s="22">
        <v>42488</v>
      </c>
      <c r="B41" s="31" t="s">
        <v>53</v>
      </c>
      <c r="C41" s="18" t="s">
        <v>8</v>
      </c>
      <c r="D41" s="19" t="s">
        <v>54</v>
      </c>
      <c r="E41" s="17" t="s">
        <v>60</v>
      </c>
    </row>
    <row r="42" spans="1:5" ht="12.75" customHeight="1" x14ac:dyDescent="0.2">
      <c r="A42" s="22">
        <v>42488</v>
      </c>
      <c r="B42" s="31" t="s">
        <v>53</v>
      </c>
      <c r="C42" s="18" t="s">
        <v>8</v>
      </c>
      <c r="D42" s="19" t="s">
        <v>54</v>
      </c>
      <c r="E42" s="17" t="s">
        <v>61</v>
      </c>
    </row>
    <row r="43" spans="1:5" ht="12.75" customHeight="1" x14ac:dyDescent="0.2">
      <c r="A43" s="22">
        <v>42488</v>
      </c>
      <c r="B43" s="31" t="s">
        <v>53</v>
      </c>
      <c r="C43" s="18" t="s">
        <v>8</v>
      </c>
      <c r="D43" s="19" t="s">
        <v>54</v>
      </c>
      <c r="E43" s="17" t="s">
        <v>61</v>
      </c>
    </row>
    <row r="44" spans="1:5" ht="12.75" customHeight="1" x14ac:dyDescent="0.2">
      <c r="A44" s="22">
        <v>42488</v>
      </c>
      <c r="B44" s="31" t="s">
        <v>53</v>
      </c>
      <c r="C44" s="18" t="s">
        <v>8</v>
      </c>
      <c r="D44" s="19" t="s">
        <v>54</v>
      </c>
      <c r="E44" s="17" t="s">
        <v>62</v>
      </c>
    </row>
    <row r="45" spans="1:5" ht="12.75" customHeight="1" x14ac:dyDescent="0.2">
      <c r="A45" s="22">
        <v>42488</v>
      </c>
      <c r="B45" s="31" t="s">
        <v>53</v>
      </c>
      <c r="C45" s="18" t="s">
        <v>8</v>
      </c>
      <c r="D45" s="19" t="s">
        <v>54</v>
      </c>
      <c r="E45" s="17" t="s">
        <v>63</v>
      </c>
    </row>
    <row r="46" spans="1:5" ht="12.75" customHeight="1" x14ac:dyDescent="0.2">
      <c r="A46" s="22">
        <v>42488</v>
      </c>
      <c r="B46" s="31" t="s">
        <v>53</v>
      </c>
      <c r="C46" s="18" t="s">
        <v>8</v>
      </c>
      <c r="D46" s="19" t="s">
        <v>54</v>
      </c>
      <c r="E46" s="17" t="s">
        <v>64</v>
      </c>
    </row>
    <row r="47" spans="1:5" ht="12.75" customHeight="1" x14ac:dyDescent="0.2">
      <c r="A47" s="22">
        <v>42488</v>
      </c>
      <c r="B47" s="31" t="s">
        <v>53</v>
      </c>
      <c r="C47" s="18" t="s">
        <v>8</v>
      </c>
      <c r="D47" s="19" t="s">
        <v>54</v>
      </c>
      <c r="E47" s="17" t="s">
        <v>65</v>
      </c>
    </row>
    <row r="48" spans="1:5" ht="12.75" customHeight="1" x14ac:dyDescent="0.2">
      <c r="A48" s="22">
        <v>42488</v>
      </c>
      <c r="B48" s="31" t="s">
        <v>53</v>
      </c>
      <c r="C48" s="18" t="s">
        <v>8</v>
      </c>
      <c r="D48" s="19" t="s">
        <v>54</v>
      </c>
      <c r="E48" s="17" t="s">
        <v>66</v>
      </c>
    </row>
    <row r="49" spans="1:5" s="30" customFormat="1" ht="12.75" customHeight="1" x14ac:dyDescent="0.2">
      <c r="A49" s="6">
        <v>42495</v>
      </c>
      <c r="B49" s="7" t="s">
        <v>67</v>
      </c>
      <c r="C49" s="9">
        <v>70109</v>
      </c>
      <c r="D49" s="8" t="s">
        <v>68</v>
      </c>
      <c r="E49" s="8" t="s">
        <v>69</v>
      </c>
    </row>
    <row r="50" spans="1:5" s="30" customFormat="1" ht="12.75" customHeight="1" x14ac:dyDescent="0.2">
      <c r="A50" s="23">
        <v>42495</v>
      </c>
      <c r="B50" s="32" t="s">
        <v>67</v>
      </c>
      <c r="C50" s="20" t="s">
        <v>8</v>
      </c>
      <c r="D50" s="21" t="s">
        <v>68</v>
      </c>
      <c r="E50" s="8" t="s">
        <v>70</v>
      </c>
    </row>
    <row r="51" spans="1:5" s="30" customFormat="1" ht="12.75" customHeight="1" x14ac:dyDescent="0.2">
      <c r="A51" s="23">
        <v>42495</v>
      </c>
      <c r="B51" s="32" t="s">
        <v>67</v>
      </c>
      <c r="C51" s="20" t="s">
        <v>8</v>
      </c>
      <c r="D51" s="21" t="s">
        <v>68</v>
      </c>
      <c r="E51" s="8" t="s">
        <v>71</v>
      </c>
    </row>
    <row r="52" spans="1:5" s="30" customFormat="1" ht="12.75" customHeight="1" x14ac:dyDescent="0.2">
      <c r="A52" s="23">
        <v>42495</v>
      </c>
      <c r="B52" s="32" t="s">
        <v>67</v>
      </c>
      <c r="C52" s="20" t="s">
        <v>8</v>
      </c>
      <c r="D52" s="21" t="s">
        <v>68</v>
      </c>
      <c r="E52" s="8" t="s">
        <v>72</v>
      </c>
    </row>
    <row r="53" spans="1:5" s="30" customFormat="1" ht="12.75" customHeight="1" x14ac:dyDescent="0.2">
      <c r="A53" s="14">
        <v>42506</v>
      </c>
      <c r="B53" s="15" t="s">
        <v>73</v>
      </c>
      <c r="C53" s="16">
        <v>5959</v>
      </c>
      <c r="D53" s="17" t="s">
        <v>74</v>
      </c>
      <c r="E53" s="17" t="s">
        <v>75</v>
      </c>
    </row>
    <row r="54" spans="1:5" s="30" customFormat="1" ht="12.75" customHeight="1" x14ac:dyDescent="0.2">
      <c r="A54" s="22">
        <v>42506</v>
      </c>
      <c r="B54" s="31" t="s">
        <v>73</v>
      </c>
      <c r="C54" s="18" t="s">
        <v>8</v>
      </c>
      <c r="D54" s="19" t="s">
        <v>74</v>
      </c>
      <c r="E54" s="17" t="s">
        <v>76</v>
      </c>
    </row>
    <row r="55" spans="1:5" s="30" customFormat="1" ht="12.75" customHeight="1" x14ac:dyDescent="0.2">
      <c r="A55" s="6">
        <v>42506</v>
      </c>
      <c r="B55" s="7" t="s">
        <v>77</v>
      </c>
      <c r="C55" s="9">
        <v>23940</v>
      </c>
      <c r="D55" s="8" t="s">
        <v>78</v>
      </c>
      <c r="E55" s="8" t="s">
        <v>79</v>
      </c>
    </row>
    <row r="56" spans="1:5" ht="12.75" customHeight="1" x14ac:dyDescent="0.2">
      <c r="A56" s="14">
        <v>42506</v>
      </c>
      <c r="B56" s="15" t="s">
        <v>80</v>
      </c>
      <c r="C56" s="16">
        <v>6079</v>
      </c>
      <c r="D56" s="17" t="s">
        <v>81</v>
      </c>
      <c r="E56" s="17" t="s">
        <v>82</v>
      </c>
    </row>
    <row r="57" spans="1:5" ht="12.75" customHeight="1" x14ac:dyDescent="0.2">
      <c r="A57" s="6">
        <v>42517</v>
      </c>
      <c r="B57" s="7" t="s">
        <v>83</v>
      </c>
      <c r="C57" s="9">
        <v>8000</v>
      </c>
      <c r="D57" s="8" t="s">
        <v>84</v>
      </c>
      <c r="E57" s="8" t="s">
        <v>85</v>
      </c>
    </row>
    <row r="58" spans="1:5" ht="12.75" customHeight="1" x14ac:dyDescent="0.2">
      <c r="A58" s="14">
        <v>42521</v>
      </c>
      <c r="B58" s="15" t="s">
        <v>86</v>
      </c>
      <c r="C58" s="16">
        <v>223</v>
      </c>
      <c r="D58" s="17" t="s">
        <v>87</v>
      </c>
      <c r="E58" s="17" t="s">
        <v>88</v>
      </c>
    </row>
    <row r="59" spans="1:5" ht="12.75" customHeight="1" x14ac:dyDescent="0.2">
      <c r="A59" s="6">
        <v>42521</v>
      </c>
      <c r="B59" s="7" t="s">
        <v>89</v>
      </c>
      <c r="C59" s="9">
        <v>1652</v>
      </c>
      <c r="D59" s="8" t="s">
        <v>90</v>
      </c>
      <c r="E59" s="8" t="s">
        <v>91</v>
      </c>
    </row>
    <row r="60" spans="1:5" ht="12.75" customHeight="1" x14ac:dyDescent="0.2">
      <c r="A60" s="14">
        <v>42528</v>
      </c>
      <c r="B60" s="15" t="s">
        <v>92</v>
      </c>
      <c r="C60" s="16">
        <v>1152</v>
      </c>
      <c r="D60" s="17" t="s">
        <v>93</v>
      </c>
      <c r="E60" s="17" t="s">
        <v>94</v>
      </c>
    </row>
    <row r="61" spans="1:5" ht="12.75" customHeight="1" x14ac:dyDescent="0.2">
      <c r="A61" s="6">
        <v>42528</v>
      </c>
      <c r="B61" s="7" t="s">
        <v>95</v>
      </c>
      <c r="C61" s="9">
        <v>6506</v>
      </c>
      <c r="D61" s="8" t="s">
        <v>96</v>
      </c>
      <c r="E61" s="8" t="s">
        <v>97</v>
      </c>
    </row>
    <row r="62" spans="1:5" ht="12.75" customHeight="1" x14ac:dyDescent="0.2">
      <c r="A62" s="14">
        <v>42542</v>
      </c>
      <c r="B62" s="15" t="s">
        <v>98</v>
      </c>
      <c r="C62" s="16">
        <v>11597</v>
      </c>
      <c r="D62" s="17" t="s">
        <v>99</v>
      </c>
      <c r="E62" s="17" t="s">
        <v>100</v>
      </c>
    </row>
    <row r="63" spans="1:5" ht="12.75" customHeight="1" x14ac:dyDescent="0.2">
      <c r="A63" s="6">
        <v>42549</v>
      </c>
      <c r="B63" s="7" t="s">
        <v>101</v>
      </c>
      <c r="C63" s="9">
        <v>1250</v>
      </c>
      <c r="D63" s="8" t="s">
        <v>102</v>
      </c>
      <c r="E63" s="8" t="s">
        <v>103</v>
      </c>
    </row>
    <row r="64" spans="1:5" ht="12.75" customHeight="1" x14ac:dyDescent="0.2">
      <c r="A64" s="11" t="s">
        <v>8</v>
      </c>
      <c r="B64" s="12" t="s">
        <v>9</v>
      </c>
      <c r="C64" s="13">
        <f>SUM(C6:C63)</f>
        <v>358868</v>
      </c>
      <c r="D64" s="10" t="s">
        <v>8</v>
      </c>
      <c r="E64" s="10" t="s">
        <v>8</v>
      </c>
    </row>
    <row r="65" spans="1:1" x14ac:dyDescent="0.2">
      <c r="A65" s="24" t="s">
        <v>10</v>
      </c>
    </row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/>
    <row r="79" spans="1:1" hidden="1" x14ac:dyDescent="0.2"/>
    <row r="80" spans="1:1" hidden="1" x14ac:dyDescent="0.2"/>
    <row r="81" spans="1:5" hidden="1" x14ac:dyDescent="0.2"/>
    <row r="82" spans="1:5" hidden="1" x14ac:dyDescent="0.2"/>
    <row r="83" spans="1:5" s="2" customFormat="1" hidden="1" x14ac:dyDescent="0.2">
      <c r="A83" s="33"/>
      <c r="B83" s="25"/>
      <c r="C83" s="26"/>
      <c r="D83" s="27"/>
      <c r="E83" s="27"/>
    </row>
    <row r="84" spans="1:5" s="2" customFormat="1" hidden="1" x14ac:dyDescent="0.2">
      <c r="A84" s="33"/>
      <c r="B84" s="25"/>
      <c r="C84" s="26"/>
      <c r="D84" s="27"/>
      <c r="E84" s="27"/>
    </row>
    <row r="85" spans="1:5" s="2" customFormat="1" hidden="1" x14ac:dyDescent="0.2">
      <c r="A85" s="33"/>
      <c r="B85" s="25"/>
      <c r="C85" s="26"/>
      <c r="D85" s="27"/>
      <c r="E85" s="27"/>
    </row>
    <row r="86" spans="1:5" s="2" customFormat="1" hidden="1" x14ac:dyDescent="0.2">
      <c r="A86" s="33"/>
      <c r="B86" s="25"/>
      <c r="C86" s="26"/>
      <c r="D86" s="27"/>
      <c r="E86" s="27"/>
    </row>
    <row r="87" spans="1:5" s="2" customFormat="1" hidden="1" x14ac:dyDescent="0.2">
      <c r="A87" s="33"/>
      <c r="B87" s="25"/>
      <c r="C87" s="26"/>
      <c r="D87" s="27"/>
      <c r="E87" s="27"/>
    </row>
    <row r="88" spans="1:5" s="2" customFormat="1" hidden="1" x14ac:dyDescent="0.2">
      <c r="A88" s="33"/>
      <c r="B88" s="25"/>
      <c r="C88" s="26"/>
      <c r="D88" s="27"/>
      <c r="E88" s="27"/>
    </row>
    <row r="89" spans="1:5" s="2" customFormat="1" hidden="1" x14ac:dyDescent="0.2">
      <c r="A89" s="33"/>
      <c r="B89" s="25"/>
      <c r="C89" s="26"/>
      <c r="D89" s="27"/>
      <c r="E89" s="27"/>
    </row>
    <row r="90" spans="1:5" s="2" customFormat="1" hidden="1" x14ac:dyDescent="0.2">
      <c r="A90" s="33"/>
      <c r="B90" s="25"/>
      <c r="C90" s="26"/>
      <c r="D90" s="27"/>
      <c r="E90" s="27"/>
    </row>
    <row r="91" spans="1:5" s="2" customFormat="1" hidden="1" x14ac:dyDescent="0.2">
      <c r="A91" s="33"/>
      <c r="B91" s="25"/>
      <c r="C91" s="26"/>
      <c r="D91" s="27"/>
      <c r="E91" s="27"/>
    </row>
    <row r="92" spans="1:5" s="2" customFormat="1" hidden="1" x14ac:dyDescent="0.2">
      <c r="A92" s="33"/>
      <c r="B92" s="25"/>
      <c r="C92" s="26"/>
      <c r="D92" s="27"/>
      <c r="E92" s="27"/>
    </row>
    <row r="93" spans="1:5" s="2" customFormat="1" hidden="1" x14ac:dyDescent="0.2">
      <c r="A93" s="33"/>
      <c r="B93" s="25"/>
      <c r="C93" s="26"/>
      <c r="D93" s="27"/>
      <c r="E93" s="27"/>
    </row>
    <row r="94" spans="1:5" s="2" customFormat="1" hidden="1" x14ac:dyDescent="0.2">
      <c r="A94" s="33"/>
      <c r="B94" s="25"/>
      <c r="C94" s="26"/>
      <c r="D94" s="27"/>
      <c r="E94" s="27"/>
    </row>
    <row r="95" spans="1:5" s="2" customFormat="1" hidden="1" x14ac:dyDescent="0.2">
      <c r="A95" s="33"/>
      <c r="B95" s="25"/>
      <c r="C95" s="26"/>
      <c r="D95" s="27"/>
      <c r="E95" s="27"/>
    </row>
    <row r="96" spans="1:5" s="2" customFormat="1" hidden="1" x14ac:dyDescent="0.2">
      <c r="A96" s="33"/>
      <c r="B96" s="25"/>
      <c r="C96" s="26"/>
      <c r="D96" s="27"/>
      <c r="E96" s="27"/>
    </row>
    <row r="97" spans="1:5" s="2" customFormat="1" hidden="1" x14ac:dyDescent="0.2">
      <c r="A97" s="33"/>
      <c r="B97" s="25"/>
      <c r="C97" s="26"/>
      <c r="D97" s="27"/>
      <c r="E97" s="27"/>
    </row>
    <row r="98" spans="1:5" s="2" customFormat="1" hidden="1" x14ac:dyDescent="0.2">
      <c r="A98" s="33"/>
      <c r="B98" s="25"/>
      <c r="C98" s="26"/>
      <c r="D98" s="27"/>
      <c r="E98" s="27"/>
    </row>
    <row r="99" spans="1:5" s="2" customFormat="1" ht="16.5" hidden="1" customHeight="1" x14ac:dyDescent="0.2">
      <c r="A99" s="33"/>
      <c r="B99" s="25"/>
      <c r="C99" s="26"/>
      <c r="D99" s="27"/>
      <c r="E99" s="27"/>
    </row>
    <row r="100" spans="1:5" s="2" customFormat="1" hidden="1" x14ac:dyDescent="0.2">
      <c r="A100" s="33"/>
      <c r="B100" s="25"/>
      <c r="C100" s="26"/>
      <c r="D100" s="27"/>
      <c r="E100" s="27"/>
    </row>
    <row r="101" spans="1:5" hidden="1" x14ac:dyDescent="0.2"/>
    <row r="102" spans="1:5" hidden="1" x14ac:dyDescent="0.2"/>
    <row r="103" spans="1:5" hidden="1" x14ac:dyDescent="0.2"/>
    <row r="104" spans="1:5" hidden="1" x14ac:dyDescent="0.2"/>
    <row r="105" spans="1:5" hidden="1" x14ac:dyDescent="0.2"/>
    <row r="106" spans="1:5" hidden="1" x14ac:dyDescent="0.2"/>
    <row r="107" spans="1:5" hidden="1" x14ac:dyDescent="0.2"/>
    <row r="108" spans="1:5" hidden="1" x14ac:dyDescent="0.2"/>
    <row r="109" spans="1:5" hidden="1" x14ac:dyDescent="0.2"/>
    <row r="110" spans="1:5" hidden="1" x14ac:dyDescent="0.2"/>
    <row r="111" spans="1:5" hidden="1" x14ac:dyDescent="0.2"/>
    <row r="112" spans="1:5" hidden="1" x14ac:dyDescent="0.2"/>
    <row r="113" spans="6:6" hidden="1" x14ac:dyDescent="0.2"/>
    <row r="114" spans="6:6" hidden="1" x14ac:dyDescent="0.2"/>
    <row r="115" spans="6:6" hidden="1" x14ac:dyDescent="0.2"/>
    <row r="116" spans="6:6" hidden="1" x14ac:dyDescent="0.2"/>
    <row r="117" spans="6:6" hidden="1" x14ac:dyDescent="0.2">
      <c r="F117" s="1" t="s">
        <v>4</v>
      </c>
    </row>
    <row r="118" spans="6:6" hidden="1" x14ac:dyDescent="0.2"/>
    <row r="119" spans="6:6" hidden="1" x14ac:dyDescent="0.2"/>
    <row r="120" spans="6:6" hidden="1" x14ac:dyDescent="0.2"/>
    <row r="121" spans="6:6" hidden="1" x14ac:dyDescent="0.2"/>
    <row r="122" spans="6:6" hidden="1" x14ac:dyDescent="0.2"/>
    <row r="123" spans="6:6" hidden="1" x14ac:dyDescent="0.2"/>
    <row r="124" spans="6:6" hidden="1" x14ac:dyDescent="0.2"/>
    <row r="125" spans="6:6" hidden="1" x14ac:dyDescent="0.2"/>
    <row r="126" spans="6:6" hidden="1" x14ac:dyDescent="0.2"/>
  </sheetData>
  <sheetProtection algorithmName="SHA-512" hashValue="zYiKAKFl843Pz14/HvmfPqetRMYftHg3IzKbPgp1dvRS0hkq/hBF0m2th2WnACqxCqpD154wf+fyjU61DJXugA==" saltValue="Q8LmvTmWDoQVa4vBMbxw1Q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4th Qtr 2015-16</vt:lpstr>
      <vt:lpstr>ColumnTitleRegion1.a5.e64.1</vt:lpstr>
      <vt:lpstr>'DPR Settlements 4th Qtr 2015-16'!Print_Area</vt:lpstr>
      <vt:lpstr>'DPR Settlements 4th Qtr 2015-16'!Print_Titles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2019-04-16T19:44:42Z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