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18-19\MISC\Website Consolidation Project\Accessible Excel Files\"/>
    </mc:Choice>
  </mc:AlternateContent>
  <bookViews>
    <workbookView xWindow="0" yWindow="0" windowWidth="28800" windowHeight="12300"/>
  </bookViews>
  <sheets>
    <sheet name="DPR Settlements 2nd Qtr 2015-16" sheetId="1" r:id="rId1"/>
  </sheets>
  <definedNames>
    <definedName name="_xlnm._FilterDatabase" localSheetId="0" hidden="1">'DPR Settlements 2nd Qtr 2015-16'!$A$5:$E$65</definedName>
    <definedName name="ColumnTitleRegion1.a5.e66.1">'DPR Settlements 2nd Qtr 2015-16'!$E$65</definedName>
    <definedName name="_xlnm.Print_Area" localSheetId="0">'DPR Settlements 2nd Qtr 2015-16'!$A$1:$E$65</definedName>
    <definedName name="_xlnm.Print_Titles" localSheetId="0">'DPR Settlements 2nd Qtr 2015-16'!$2:$5</definedName>
  </definedNames>
  <calcPr calcId="162913"/>
</workbook>
</file>

<file path=xl/calcChain.xml><?xml version="1.0" encoding="utf-8"?>
<calcChain xmlns="http://schemas.openxmlformats.org/spreadsheetml/2006/main">
  <c r="C65" i="1" l="1"/>
</calcChain>
</file>

<file path=xl/sharedStrings.xml><?xml version="1.0" encoding="utf-8"?>
<sst xmlns="http://schemas.openxmlformats.org/spreadsheetml/2006/main" count="234" uniqueCount="103">
  <si>
    <t>PRODUCT</t>
  </si>
  <si>
    <t>DATE</t>
  </si>
  <si>
    <t>CASE NUMBER</t>
  </si>
  <si>
    <t>SETTLEMENT AMOUNT</t>
  </si>
  <si>
    <t>COMPANY</t>
  </si>
  <si>
    <t>DEPARTMENT OF PESTICIDE REGULATION</t>
  </si>
  <si>
    <t>Unregistered and Misbranded Pesticides and Failure to Pay Mill Fines and Settlements</t>
  </si>
  <si>
    <t>No Data</t>
  </si>
  <si>
    <t>TOTAL</t>
  </si>
  <si>
    <t>End of Worksheet</t>
  </si>
  <si>
    <t>CSI Products, Inc.</t>
  </si>
  <si>
    <t>D&amp;D Disinfectant Spray for Health Care Use, Reg No: 706-69-AA-84343</t>
  </si>
  <si>
    <t>2nd Quarter 2015-16</t>
  </si>
  <si>
    <t>PQE 2014/15-126</t>
  </si>
  <si>
    <t>McKesson Corporation</t>
  </si>
  <si>
    <t>Sunmark Bedding Spray Lice Treatment, Reg No: 71-1-AA-69713</t>
  </si>
  <si>
    <t>PQE 2015/16-18</t>
  </si>
  <si>
    <t>Rainbow Treecare Scientific Advancements</t>
  </si>
  <si>
    <t>Alamo Fungicide, Reg No: None</t>
  </si>
  <si>
    <t>PQE 2015/16-22</t>
  </si>
  <si>
    <t>Petco Animal Supplies, Inc.</t>
  </si>
  <si>
    <t>Bowlmates by Petco Stainless Steel Bowl Insert, Reg No: None</t>
  </si>
  <si>
    <t>Bowlmates by Petco Glass Bowl Insert, Reg No: None</t>
  </si>
  <si>
    <t>PQE 2015/16-13</t>
  </si>
  <si>
    <t>Adec, Inc.</t>
  </si>
  <si>
    <t>ICX, Reg No: 79662-1-AA</t>
  </si>
  <si>
    <t>Tubing Made with AlphaSan, Reg No: None</t>
  </si>
  <si>
    <t>PQE 2015/16-31</t>
  </si>
  <si>
    <t>TDL Industries, Incorporated</t>
  </si>
  <si>
    <t>Rooster Booster Grandma's All Natural Chicken Coop Dust, Reg No: None</t>
  </si>
  <si>
    <t>PQE 2015/16-20</t>
  </si>
  <si>
    <t>Sterisil, Inc.</t>
  </si>
  <si>
    <t>Sterisil BioFree Antimicrobial Tubing, Reg No: None</t>
  </si>
  <si>
    <t>Sterisil BioFree Antimicrobial Bottle, Reg No: None</t>
  </si>
  <si>
    <t>PQE 2015/16-26</t>
  </si>
  <si>
    <t>Noble Outfitters</t>
  </si>
  <si>
    <t>All-Purpose Stall Wash Concentrate, Reg No: None</t>
  </si>
  <si>
    <t>All-Purpose Stall Wash Ready to Use, Reg No: None</t>
  </si>
  <si>
    <t>All-Purpose Kennel Wash Concentrate, Reg No: None</t>
  </si>
  <si>
    <t>PQE 2015/16-12</t>
  </si>
  <si>
    <t>Samer Chebat</t>
  </si>
  <si>
    <t>2 OZ Evergreen Pyrethrum 5% Concentrate 60ml - OMRI Botanical Insecticide, Reg No: None</t>
  </si>
  <si>
    <t>1/2 OZ Guardian Insecticide 15ml - OMRI Organic Insecticide, Reg No: None</t>
  </si>
  <si>
    <t>1/2 OZ Eagle 20 EW Fungicide 15ml - Eradicates Powdery Mildew, Reg No: None</t>
  </si>
  <si>
    <t>1 OZ Eagle 20 EW Fungicide 30ml - Eradicates Powdery Mildew, Reg No: None</t>
  </si>
  <si>
    <t>2 OZ Eagle 20 EW Fungicide 60ml - Eradicates Powdery Mildew, Reg No: None</t>
  </si>
  <si>
    <t>4 OZ Eagle 20 EW Fungicide 120ml - Eradicates Powdery Mildew, Reg No: None</t>
  </si>
  <si>
    <t>1/2 OZ Floramite SC Miticide 15ml - Eradicates Spider Mites, Reg No: None</t>
  </si>
  <si>
    <t>1 OZ Floramite SC Miticide 30ml - Eradicates Spider Mites, Reg No: None</t>
  </si>
  <si>
    <t>2 OZ Floramite SC Miticide 60ml - Eradicates Spider Mites, Reg No: None</t>
  </si>
  <si>
    <t>4 OZ Floramite SC Miticide 120ml - Eradicates Spider Mites, Reg No: None</t>
  </si>
  <si>
    <t>PQE 2015/16-24</t>
  </si>
  <si>
    <t>Scentry Biologicals, Inc.</t>
  </si>
  <si>
    <t>NoMate TPW Spira, Reg No: 36638-27-AA</t>
  </si>
  <si>
    <t>NoMate OLR, Reg No: 36638-31-AA</t>
  </si>
  <si>
    <t>PQE 2015/16-42</t>
  </si>
  <si>
    <t>PQE 2015/16-36</t>
  </si>
  <si>
    <t>Jason Pena</t>
  </si>
  <si>
    <t>1/4 Oz. EAGLE 20 EW SPECIALTY FUNGICIDE STOPS MILDEW SAMPLE SIZE- SAME DAY SHIPPING!, Reg No: None</t>
  </si>
  <si>
    <t>1 oz. EAGLE 20 EW SPECIALTY FUNGICIDE STOPS MILDEW SAMPLE SIZE- SAME DAY SHIPPING!, Reg No: None</t>
  </si>
  <si>
    <t>2 oz. EAGLE 20 EW SPECIALTY FUNGICIDE STOPS MILDEW SAMPLE SIZE- SAME DAY SHIPPING!, Reg No: None</t>
  </si>
  <si>
    <t>4 oz. EAGLE 20 EW SPECIALTY FUNGICIDE STOPS MILDEW SAMPLE SIZE- SAME DAY SHIPPING!, Reg No: None</t>
  </si>
  <si>
    <t>6 oz. EAGLE 20 EW SPECIALTY FUNGICIDE STOPS MILDEW SAMPLE SIZE- SAME DAY SHIPPING!, Reg No: None</t>
  </si>
  <si>
    <t>8 oz. EAGLE 20 EW SPECIALTY FUNGICIDE STOPS MILDEW SAMPLE SIZE- SAME DAY SHIPPING!, Reg No: None</t>
  </si>
  <si>
    <t>12 oz. EAGLE 20 EW SPECIALTY FUNGICIDE STOPS MILDEW SAMPLE SIZE- SAME DAY SHIPPING!, Reg No: None</t>
  </si>
  <si>
    <t>16 oz. EAGLE 20 EW SPECIALTY FUNGICIDE STOPS MILDEW SAMPLE SIZE- SAME DAY SHIPPING!, Reg No: None</t>
  </si>
  <si>
    <t>PQE 2014/15-79</t>
  </si>
  <si>
    <t>Mopec</t>
  </si>
  <si>
    <t>Pathwipes, Reg No: 1839-174-74952</t>
  </si>
  <si>
    <t>Pathcloud Foaming Disinfectant, Reg No: 1839-83-74952</t>
  </si>
  <si>
    <t>Benchwipe Lab Disinfectant Cleaner, Reg No: 1839-83-74952</t>
  </si>
  <si>
    <t>PQE 2015/16-30</t>
  </si>
  <si>
    <t>Sparky Boy d.b.a. Planet Natural</t>
  </si>
  <si>
    <t>Anti-Allergen Solution Pet Shampoo, Reg No: None</t>
  </si>
  <si>
    <t>Big Stinky Trap-Trap &amp; Bait, Reg No: None</t>
  </si>
  <si>
    <t>Biokleen Oxygen Bleach Plus, Reg No: None</t>
  </si>
  <si>
    <t>Chemfree Toilet Cleaner, Reg No: None</t>
  </si>
  <si>
    <t>Dyna-Gro Pure Neem Oil, Reg No: None</t>
  </si>
  <si>
    <t>Einstein Oil, Reg No: None</t>
  </si>
  <si>
    <t>Fire Blight Spray, Reg No: None</t>
  </si>
  <si>
    <t>Mighty Wash, Reg No: None</t>
  </si>
  <si>
    <t>Nice N Easy Pond Cleaner, Reg No: None</t>
  </si>
  <si>
    <t>Pyrethrin Garden Insect Spray Concentrate, Reg No: None</t>
  </si>
  <si>
    <t>Safer Brand Flying Insect Killer-Aerosol, Reg No: None</t>
  </si>
  <si>
    <t>Shake Away Cat Repellent Granules, Reg No: None</t>
  </si>
  <si>
    <t>Shake Away Critter Repellent Granules, Reg No: None</t>
  </si>
  <si>
    <t>Shake Away Deer Repellent Granules, Reg No: None</t>
  </si>
  <si>
    <t>Olivia's Cloning Solution, Reg No: None</t>
  </si>
  <si>
    <t>Roots Excelurator, Reg No: None</t>
  </si>
  <si>
    <t>Supernova, Reg No: None</t>
  </si>
  <si>
    <t>PQE 2015/16-16</t>
  </si>
  <si>
    <t>The Coleman Company, Inc.</t>
  </si>
  <si>
    <t>Premium Mattress-Style Aerobed, Reg No: None</t>
  </si>
  <si>
    <t>Knit Mattress Cover, Reg No: None</t>
  </si>
  <si>
    <t>PQE 2015/16-98</t>
  </si>
  <si>
    <t>The Honest Company</t>
  </si>
  <si>
    <t>Honest Floor Cleaner, Reg No: None</t>
  </si>
  <si>
    <t>Honest Fruit and Veggie Wash, Reg No: None</t>
  </si>
  <si>
    <t xml:space="preserve">Honest Toilet Cleaner, Reg No: </t>
  </si>
  <si>
    <t>PQE 2015/16-74</t>
  </si>
  <si>
    <t>Harbor Home</t>
  </si>
  <si>
    <t>Light Weight Shower Curtain Liner, Reg No: None</t>
  </si>
  <si>
    <t>This worksheet contains information in a data range starting at A5 and ending at E65.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</si>
</sst>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mm/dd/yy;@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sz val="10"/>
      <color theme="8" tint="0.7999816888943144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2" fillId="0" borderId="0">
      <alignment wrapText="1"/>
    </xf>
    <xf numFmtId="0" fontId="3" fillId="0" borderId="0"/>
    <xf numFmtId="0" fontId="3" fillId="0" borderId="0">
      <alignment vertical="top"/>
    </xf>
    <xf numFmtId="44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165" fontId="5" fillId="3" borderId="3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 wrapText="1"/>
    </xf>
    <xf numFmtId="164" fontId="5" fillId="3" borderId="2" xfId="0" applyNumberFormat="1" applyFont="1" applyFill="1" applyBorder="1" applyAlignment="1">
      <alignment horizontal="center" vertical="top" wrapText="1"/>
    </xf>
    <xf numFmtId="14" fontId="1" fillId="2" borderId="0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/>
    </xf>
    <xf numFmtId="44" fontId="1" fillId="2" borderId="0" xfId="4" applyFont="1" applyFill="1" applyBorder="1" applyAlignment="1"/>
    <xf numFmtId="0" fontId="1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top" wrapText="1"/>
    </xf>
    <xf numFmtId="165" fontId="5" fillId="3" borderId="0" xfId="0" applyNumberFormat="1" applyFont="1" applyFill="1" applyBorder="1" applyAlignment="1">
      <alignment horizontal="left" vertical="top"/>
    </xf>
    <xf numFmtId="44" fontId="5" fillId="3" borderId="0" xfId="4" applyFont="1" applyFill="1" applyBorder="1" applyAlignment="1"/>
    <xf numFmtId="0" fontId="1" fillId="4" borderId="0" xfId="0" applyFont="1" applyFill="1" applyBorder="1" applyAlignment="1">
      <alignment horizontal="left" vertical="top"/>
    </xf>
    <xf numFmtId="44" fontId="1" fillId="4" borderId="0" xfId="4" applyFont="1" applyFill="1" applyBorder="1" applyAlignment="1"/>
    <xf numFmtId="44" fontId="8" fillId="4" borderId="0" xfId="4" applyFont="1" applyFill="1" applyBorder="1" applyAlignment="1"/>
    <xf numFmtId="44" fontId="7" fillId="2" borderId="0" xfId="4" applyFont="1" applyFill="1" applyBorder="1" applyAlignment="1"/>
    <xf numFmtId="165" fontId="7" fillId="2" borderId="0" xfId="0" applyNumberFormat="1" applyFont="1" applyFill="1" applyAlignment="1">
      <alignment horizontal="left" vertical="top"/>
    </xf>
    <xf numFmtId="0" fontId="0" fillId="2" borderId="0" xfId="0" applyFill="1" applyAlignment="1">
      <alignment horizontal="center" vertical="top" wrapText="1"/>
    </xf>
    <xf numFmtId="164" fontId="0" fillId="2" borderId="0" xfId="0" applyNumberFormat="1" applyFill="1" applyAlignment="1">
      <alignment horizontal="right" vertical="top"/>
    </xf>
    <xf numFmtId="0" fontId="0" fillId="2" borderId="0" xfId="0" applyFill="1" applyAlignment="1">
      <alignment vertical="top" wrapText="1"/>
    </xf>
    <xf numFmtId="165" fontId="6" fillId="2" borderId="0" xfId="0" applyNumberFormat="1" applyFont="1" applyFill="1" applyAlignment="1">
      <alignment horizontal="left" vertical="top"/>
    </xf>
    <xf numFmtId="165" fontId="6" fillId="2" borderId="0" xfId="0" applyNumberFormat="1" applyFont="1" applyFill="1" applyAlignment="1">
      <alignment horizontal="center" vertical="top"/>
    </xf>
    <xf numFmtId="0" fontId="0" fillId="2" borderId="0" xfId="0" applyFill="1" applyAlignment="1">
      <alignment vertical="top"/>
    </xf>
    <xf numFmtId="0" fontId="8" fillId="4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165" fontId="0" fillId="2" borderId="0" xfId="0" applyNumberFormat="1" applyFill="1" applyAlignment="1">
      <alignment horizontal="center" vertical="top"/>
    </xf>
    <xf numFmtId="44" fontId="0" fillId="2" borderId="0" xfId="4" applyNumberFormat="1" applyFont="1" applyFill="1" applyAlignment="1">
      <alignment horizontal="right" vertical="top"/>
    </xf>
    <xf numFmtId="14" fontId="1" fillId="4" borderId="0" xfId="0" applyNumberFormat="1" applyFont="1" applyFill="1" applyBorder="1" applyAlignment="1">
      <alignment horizontal="center" vertical="top"/>
    </xf>
    <xf numFmtId="14" fontId="1" fillId="2" borderId="0" xfId="0" applyNumberFormat="1" applyFont="1" applyFill="1" applyBorder="1" applyAlignment="1">
      <alignment horizontal="center" vertical="top"/>
    </xf>
    <xf numFmtId="14" fontId="8" fillId="4" borderId="0" xfId="0" applyNumberFormat="1" applyFont="1" applyFill="1" applyBorder="1" applyAlignment="1">
      <alignment horizontal="center" vertical="top"/>
    </xf>
    <xf numFmtId="14" fontId="7" fillId="2" borderId="0" xfId="0" applyNumberFormat="1" applyFont="1" applyFill="1" applyBorder="1" applyAlignment="1">
      <alignment horizontal="center" vertical="top"/>
    </xf>
  </cellXfs>
  <cellStyles count="5">
    <cellStyle name="Currency" xfId="4" builtinId="4"/>
    <cellStyle name="Normal" xfId="0" builtinId="0"/>
    <cellStyle name="Normal 2" xfId="1"/>
    <cellStyle name="Normal 2 11" xfId="3"/>
    <cellStyle name="Normal 2 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26"/>
  <sheetViews>
    <sheetView tabSelected="1" zoomScaleNormal="100" zoomScaleSheetLayoutView="100" workbookViewId="0">
      <selection activeCell="D26" sqref="D26"/>
    </sheetView>
  </sheetViews>
  <sheetFormatPr defaultColWidth="0" defaultRowHeight="12.75" zeroHeight="1" x14ac:dyDescent="0.2"/>
  <cols>
    <col min="1" max="1" width="13.7109375" style="27" customWidth="1"/>
    <col min="2" max="2" width="19.28515625" style="19" customWidth="1"/>
    <col min="3" max="3" width="17.140625" style="20" customWidth="1"/>
    <col min="4" max="4" width="59.5703125" style="21" customWidth="1"/>
    <col min="5" max="5" width="104.42578125" style="21" customWidth="1"/>
    <col min="6" max="16383" width="5" style="1" hidden="1"/>
    <col min="16384" max="16384" width="13.5703125" style="1" hidden="1" customWidth="1"/>
  </cols>
  <sheetData>
    <row r="1" spans="1:5" x14ac:dyDescent="0.2">
      <c r="A1" s="18" t="s">
        <v>102</v>
      </c>
    </row>
    <row r="2" spans="1:5" ht="15.75" x14ac:dyDescent="0.2">
      <c r="A2" s="22" t="s">
        <v>5</v>
      </c>
      <c r="B2" s="23"/>
      <c r="C2" s="23"/>
      <c r="D2" s="23"/>
      <c r="E2" s="23"/>
    </row>
    <row r="3" spans="1:5" ht="15.75" x14ac:dyDescent="0.2">
      <c r="A3" s="22" t="s">
        <v>6</v>
      </c>
      <c r="B3" s="23"/>
      <c r="C3" s="23"/>
      <c r="D3" s="23"/>
      <c r="E3" s="23"/>
    </row>
    <row r="4" spans="1:5" ht="30.75" customHeight="1" thickBot="1" x14ac:dyDescent="0.25">
      <c r="A4" s="22" t="s">
        <v>12</v>
      </c>
      <c r="B4" s="23"/>
      <c r="C4" s="23"/>
      <c r="D4" s="23"/>
      <c r="E4" s="23"/>
    </row>
    <row r="5" spans="1:5" ht="12.75" customHeight="1" x14ac:dyDescent="0.2">
      <c r="A5" s="3" t="s">
        <v>1</v>
      </c>
      <c r="B5" s="4" t="s">
        <v>2</v>
      </c>
      <c r="C5" s="5" t="s">
        <v>3</v>
      </c>
      <c r="D5" s="4" t="s">
        <v>4</v>
      </c>
      <c r="E5" s="4" t="s">
        <v>0</v>
      </c>
    </row>
    <row r="6" spans="1:5" s="2" customFormat="1" ht="12.75" customHeight="1" x14ac:dyDescent="0.2">
      <c r="A6" s="29">
        <v>42282</v>
      </c>
      <c r="B6" s="14" t="s">
        <v>13</v>
      </c>
      <c r="C6" s="15">
        <v>701</v>
      </c>
      <c r="D6" s="14" t="s">
        <v>14</v>
      </c>
      <c r="E6" s="14" t="s">
        <v>15</v>
      </c>
    </row>
    <row r="7" spans="1:5" s="2" customFormat="1" ht="12.75" customHeight="1" x14ac:dyDescent="0.2">
      <c r="A7" s="30">
        <v>42285</v>
      </c>
      <c r="B7" s="7" t="s">
        <v>16</v>
      </c>
      <c r="C7" s="9">
        <v>252</v>
      </c>
      <c r="D7" s="7" t="s">
        <v>17</v>
      </c>
      <c r="E7" s="7" t="s">
        <v>18</v>
      </c>
    </row>
    <row r="8" spans="1:5" s="2" customFormat="1" ht="12.75" customHeight="1" x14ac:dyDescent="0.2">
      <c r="A8" s="29">
        <v>42291</v>
      </c>
      <c r="B8" s="14" t="s">
        <v>19</v>
      </c>
      <c r="C8" s="15">
        <v>46682</v>
      </c>
      <c r="D8" s="14" t="s">
        <v>20</v>
      </c>
      <c r="E8" s="14" t="s">
        <v>21</v>
      </c>
    </row>
    <row r="9" spans="1:5" s="2" customFormat="1" ht="12.75" customHeight="1" x14ac:dyDescent="0.2">
      <c r="A9" s="31">
        <v>42291</v>
      </c>
      <c r="B9" s="25" t="s">
        <v>19</v>
      </c>
      <c r="C9" s="16" t="s">
        <v>7</v>
      </c>
      <c r="D9" s="25" t="s">
        <v>20</v>
      </c>
      <c r="E9" s="14" t="s">
        <v>22</v>
      </c>
    </row>
    <row r="10" spans="1:5" s="2" customFormat="1" ht="12.75" customHeight="1" x14ac:dyDescent="0.2">
      <c r="A10" s="30">
        <v>42291</v>
      </c>
      <c r="B10" s="7" t="s">
        <v>23</v>
      </c>
      <c r="C10" s="9">
        <v>91975</v>
      </c>
      <c r="D10" s="7" t="s">
        <v>24</v>
      </c>
      <c r="E10" s="7" t="s">
        <v>25</v>
      </c>
    </row>
    <row r="11" spans="1:5" s="2" customFormat="1" ht="12.75" customHeight="1" x14ac:dyDescent="0.2">
      <c r="A11" s="32">
        <v>42291</v>
      </c>
      <c r="B11" s="26" t="s">
        <v>23</v>
      </c>
      <c r="C11" s="17" t="s">
        <v>7</v>
      </c>
      <c r="D11" s="26" t="s">
        <v>24</v>
      </c>
      <c r="E11" s="7" t="s">
        <v>26</v>
      </c>
    </row>
    <row r="12" spans="1:5" s="2" customFormat="1" ht="12.75" customHeight="1" x14ac:dyDescent="0.2">
      <c r="A12" s="29">
        <v>42312</v>
      </c>
      <c r="B12" s="14" t="s">
        <v>27</v>
      </c>
      <c r="C12" s="15">
        <v>1536</v>
      </c>
      <c r="D12" s="14" t="s">
        <v>28</v>
      </c>
      <c r="E12" s="14" t="s">
        <v>29</v>
      </c>
    </row>
    <row r="13" spans="1:5" s="2" customFormat="1" ht="12.75" customHeight="1" x14ac:dyDescent="0.2">
      <c r="A13" s="30">
        <v>42312</v>
      </c>
      <c r="B13" s="7" t="s">
        <v>30</v>
      </c>
      <c r="C13" s="9">
        <v>832</v>
      </c>
      <c r="D13" s="7" t="s">
        <v>31</v>
      </c>
      <c r="E13" s="7" t="s">
        <v>32</v>
      </c>
    </row>
    <row r="14" spans="1:5" s="2" customFormat="1" ht="12.75" customHeight="1" x14ac:dyDescent="0.2">
      <c r="A14" s="32">
        <v>42312</v>
      </c>
      <c r="B14" s="26" t="s">
        <v>30</v>
      </c>
      <c r="C14" s="17" t="s">
        <v>7</v>
      </c>
      <c r="D14" s="26" t="s">
        <v>31</v>
      </c>
      <c r="E14" s="7" t="s">
        <v>33</v>
      </c>
    </row>
    <row r="15" spans="1:5" s="2" customFormat="1" ht="12.75" customHeight="1" x14ac:dyDescent="0.2">
      <c r="A15" s="29">
        <v>42324</v>
      </c>
      <c r="B15" s="14" t="s">
        <v>34</v>
      </c>
      <c r="C15" s="15">
        <v>1469</v>
      </c>
      <c r="D15" s="14" t="s">
        <v>35</v>
      </c>
      <c r="E15" s="14" t="s">
        <v>36</v>
      </c>
    </row>
    <row r="16" spans="1:5" s="2" customFormat="1" ht="12.75" customHeight="1" x14ac:dyDescent="0.2">
      <c r="A16" s="31">
        <v>42324</v>
      </c>
      <c r="B16" s="25" t="s">
        <v>34</v>
      </c>
      <c r="C16" s="16" t="s">
        <v>7</v>
      </c>
      <c r="D16" s="25" t="s">
        <v>35</v>
      </c>
      <c r="E16" s="14" t="s">
        <v>37</v>
      </c>
    </row>
    <row r="17" spans="1:5" s="2" customFormat="1" ht="12.75" customHeight="1" x14ac:dyDescent="0.2">
      <c r="A17" s="31">
        <v>42324</v>
      </c>
      <c r="B17" s="25" t="s">
        <v>34</v>
      </c>
      <c r="C17" s="16" t="s">
        <v>7</v>
      </c>
      <c r="D17" s="25" t="s">
        <v>35</v>
      </c>
      <c r="E17" s="14" t="s">
        <v>38</v>
      </c>
    </row>
    <row r="18" spans="1:5" s="2" customFormat="1" ht="12.75" customHeight="1" x14ac:dyDescent="0.2">
      <c r="A18" s="30">
        <v>42331</v>
      </c>
      <c r="B18" s="7" t="s">
        <v>39</v>
      </c>
      <c r="C18" s="9">
        <v>964</v>
      </c>
      <c r="D18" s="7" t="s">
        <v>40</v>
      </c>
      <c r="E18" s="7" t="s">
        <v>41</v>
      </c>
    </row>
    <row r="19" spans="1:5" s="2" customFormat="1" ht="12.75" customHeight="1" x14ac:dyDescent="0.2">
      <c r="A19" s="32">
        <v>42331</v>
      </c>
      <c r="B19" s="26" t="s">
        <v>39</v>
      </c>
      <c r="C19" s="17" t="s">
        <v>7</v>
      </c>
      <c r="D19" s="26" t="s">
        <v>40</v>
      </c>
      <c r="E19" s="7" t="s">
        <v>42</v>
      </c>
    </row>
    <row r="20" spans="1:5" s="2" customFormat="1" ht="12.75" customHeight="1" x14ac:dyDescent="0.2">
      <c r="A20" s="32">
        <v>42331</v>
      </c>
      <c r="B20" s="26" t="s">
        <v>39</v>
      </c>
      <c r="C20" s="17" t="s">
        <v>7</v>
      </c>
      <c r="D20" s="26" t="s">
        <v>40</v>
      </c>
      <c r="E20" s="7" t="s">
        <v>43</v>
      </c>
    </row>
    <row r="21" spans="1:5" ht="12.75" customHeight="1" x14ac:dyDescent="0.2">
      <c r="A21" s="32">
        <v>42331</v>
      </c>
      <c r="B21" s="26" t="s">
        <v>39</v>
      </c>
      <c r="C21" s="17" t="s">
        <v>7</v>
      </c>
      <c r="D21" s="26" t="s">
        <v>40</v>
      </c>
      <c r="E21" s="7" t="s">
        <v>44</v>
      </c>
    </row>
    <row r="22" spans="1:5" s="2" customFormat="1" ht="12.75" customHeight="1" x14ac:dyDescent="0.2">
      <c r="A22" s="32">
        <v>42331</v>
      </c>
      <c r="B22" s="26" t="s">
        <v>39</v>
      </c>
      <c r="C22" s="17" t="s">
        <v>7</v>
      </c>
      <c r="D22" s="26" t="s">
        <v>40</v>
      </c>
      <c r="E22" s="7" t="s">
        <v>45</v>
      </c>
    </row>
    <row r="23" spans="1:5" s="2" customFormat="1" ht="12.75" customHeight="1" x14ac:dyDescent="0.2">
      <c r="A23" s="32">
        <v>42331</v>
      </c>
      <c r="B23" s="26" t="s">
        <v>39</v>
      </c>
      <c r="C23" s="17" t="s">
        <v>7</v>
      </c>
      <c r="D23" s="26" t="s">
        <v>40</v>
      </c>
      <c r="E23" s="7" t="s">
        <v>46</v>
      </c>
    </row>
    <row r="24" spans="1:5" s="2" customFormat="1" ht="12.75" customHeight="1" x14ac:dyDescent="0.2">
      <c r="A24" s="32">
        <v>42331</v>
      </c>
      <c r="B24" s="26" t="s">
        <v>39</v>
      </c>
      <c r="C24" s="17" t="s">
        <v>7</v>
      </c>
      <c r="D24" s="26" t="s">
        <v>40</v>
      </c>
      <c r="E24" s="7" t="s">
        <v>47</v>
      </c>
    </row>
    <row r="25" spans="1:5" s="2" customFormat="1" ht="12.75" customHeight="1" x14ac:dyDescent="0.2">
      <c r="A25" s="32">
        <v>42331</v>
      </c>
      <c r="B25" s="26" t="s">
        <v>39</v>
      </c>
      <c r="C25" s="17" t="s">
        <v>7</v>
      </c>
      <c r="D25" s="26" t="s">
        <v>40</v>
      </c>
      <c r="E25" s="7" t="s">
        <v>48</v>
      </c>
    </row>
    <row r="26" spans="1:5" s="2" customFormat="1" ht="12.75" customHeight="1" x14ac:dyDescent="0.2">
      <c r="A26" s="32">
        <v>42331</v>
      </c>
      <c r="B26" s="26" t="s">
        <v>39</v>
      </c>
      <c r="C26" s="17" t="s">
        <v>7</v>
      </c>
      <c r="D26" s="26" t="s">
        <v>40</v>
      </c>
      <c r="E26" s="7" t="s">
        <v>49</v>
      </c>
    </row>
    <row r="27" spans="1:5" ht="12.75" customHeight="1" x14ac:dyDescent="0.2">
      <c r="A27" s="32">
        <v>42331</v>
      </c>
      <c r="B27" s="26" t="s">
        <v>39</v>
      </c>
      <c r="C27" s="17" t="s">
        <v>7</v>
      </c>
      <c r="D27" s="26" t="s">
        <v>40</v>
      </c>
      <c r="E27" s="7" t="s">
        <v>50</v>
      </c>
    </row>
    <row r="28" spans="1:5" ht="12.75" customHeight="1" x14ac:dyDescent="0.2">
      <c r="A28" s="29">
        <v>42332</v>
      </c>
      <c r="B28" s="14" t="s">
        <v>51</v>
      </c>
      <c r="C28" s="15">
        <v>5655</v>
      </c>
      <c r="D28" s="14" t="s">
        <v>52</v>
      </c>
      <c r="E28" s="14" t="s">
        <v>53</v>
      </c>
    </row>
    <row r="29" spans="1:5" ht="12.75" customHeight="1" x14ac:dyDescent="0.2">
      <c r="A29" s="31">
        <v>42332</v>
      </c>
      <c r="B29" s="25" t="s">
        <v>51</v>
      </c>
      <c r="C29" s="16" t="s">
        <v>7</v>
      </c>
      <c r="D29" s="25" t="s">
        <v>52</v>
      </c>
      <c r="E29" s="14" t="s">
        <v>54</v>
      </c>
    </row>
    <row r="30" spans="1:5" ht="12.75" customHeight="1" x14ac:dyDescent="0.2">
      <c r="A30" s="30">
        <v>42349</v>
      </c>
      <c r="B30" s="7" t="s">
        <v>55</v>
      </c>
      <c r="C30" s="9">
        <v>2467</v>
      </c>
      <c r="D30" s="7" t="s">
        <v>10</v>
      </c>
      <c r="E30" s="7" t="s">
        <v>11</v>
      </c>
    </row>
    <row r="31" spans="1:5" ht="12.75" customHeight="1" x14ac:dyDescent="0.2">
      <c r="A31" s="29">
        <v>42352</v>
      </c>
      <c r="B31" s="14" t="s">
        <v>56</v>
      </c>
      <c r="C31" s="15">
        <v>201</v>
      </c>
      <c r="D31" s="14" t="s">
        <v>57</v>
      </c>
      <c r="E31" s="14" t="s">
        <v>58</v>
      </c>
    </row>
    <row r="32" spans="1:5" ht="12.75" customHeight="1" x14ac:dyDescent="0.2">
      <c r="A32" s="31">
        <v>42352</v>
      </c>
      <c r="B32" s="25" t="s">
        <v>56</v>
      </c>
      <c r="C32" s="16" t="s">
        <v>7</v>
      </c>
      <c r="D32" s="25" t="s">
        <v>57</v>
      </c>
      <c r="E32" s="14" t="s">
        <v>59</v>
      </c>
    </row>
    <row r="33" spans="1:5" ht="12.75" customHeight="1" x14ac:dyDescent="0.2">
      <c r="A33" s="31">
        <v>42352</v>
      </c>
      <c r="B33" s="25" t="s">
        <v>56</v>
      </c>
      <c r="C33" s="16" t="s">
        <v>7</v>
      </c>
      <c r="D33" s="25" t="s">
        <v>57</v>
      </c>
      <c r="E33" s="14" t="s">
        <v>60</v>
      </c>
    </row>
    <row r="34" spans="1:5" ht="12.75" customHeight="1" x14ac:dyDescent="0.2">
      <c r="A34" s="31">
        <v>42352</v>
      </c>
      <c r="B34" s="25" t="s">
        <v>56</v>
      </c>
      <c r="C34" s="16" t="s">
        <v>7</v>
      </c>
      <c r="D34" s="25" t="s">
        <v>57</v>
      </c>
      <c r="E34" s="14" t="s">
        <v>61</v>
      </c>
    </row>
    <row r="35" spans="1:5" ht="12.75" customHeight="1" x14ac:dyDescent="0.2">
      <c r="A35" s="31">
        <v>42352</v>
      </c>
      <c r="B35" s="25" t="s">
        <v>56</v>
      </c>
      <c r="C35" s="16" t="s">
        <v>7</v>
      </c>
      <c r="D35" s="25" t="s">
        <v>57</v>
      </c>
      <c r="E35" s="14" t="s">
        <v>62</v>
      </c>
    </row>
    <row r="36" spans="1:5" ht="12.75" customHeight="1" x14ac:dyDescent="0.2">
      <c r="A36" s="31">
        <v>42352</v>
      </c>
      <c r="B36" s="25" t="s">
        <v>56</v>
      </c>
      <c r="C36" s="16" t="s">
        <v>7</v>
      </c>
      <c r="D36" s="25" t="s">
        <v>57</v>
      </c>
      <c r="E36" s="14" t="s">
        <v>63</v>
      </c>
    </row>
    <row r="37" spans="1:5" ht="12.75" customHeight="1" x14ac:dyDescent="0.2">
      <c r="A37" s="31">
        <v>42352</v>
      </c>
      <c r="B37" s="25" t="s">
        <v>56</v>
      </c>
      <c r="C37" s="16" t="s">
        <v>7</v>
      </c>
      <c r="D37" s="25" t="s">
        <v>57</v>
      </c>
      <c r="E37" s="14" t="s">
        <v>64</v>
      </c>
    </row>
    <row r="38" spans="1:5" ht="12.75" customHeight="1" x14ac:dyDescent="0.2">
      <c r="A38" s="31">
        <v>42352</v>
      </c>
      <c r="B38" s="25" t="s">
        <v>56</v>
      </c>
      <c r="C38" s="16" t="s">
        <v>7</v>
      </c>
      <c r="D38" s="25" t="s">
        <v>57</v>
      </c>
      <c r="E38" s="14" t="s">
        <v>65</v>
      </c>
    </row>
    <row r="39" spans="1:5" ht="12.75" customHeight="1" x14ac:dyDescent="0.2">
      <c r="A39" s="30">
        <v>42362</v>
      </c>
      <c r="B39" s="7" t="s">
        <v>66</v>
      </c>
      <c r="C39" s="9">
        <v>8936</v>
      </c>
      <c r="D39" s="7" t="s">
        <v>67</v>
      </c>
      <c r="E39" s="7" t="s">
        <v>68</v>
      </c>
    </row>
    <row r="40" spans="1:5" ht="12.75" customHeight="1" x14ac:dyDescent="0.2">
      <c r="A40" s="32">
        <v>42362</v>
      </c>
      <c r="B40" s="26" t="s">
        <v>66</v>
      </c>
      <c r="C40" s="17" t="s">
        <v>7</v>
      </c>
      <c r="D40" s="26" t="s">
        <v>67</v>
      </c>
      <c r="E40" s="7" t="s">
        <v>69</v>
      </c>
    </row>
    <row r="41" spans="1:5" ht="12.75" customHeight="1" x14ac:dyDescent="0.2">
      <c r="A41" s="32">
        <v>42362</v>
      </c>
      <c r="B41" s="26" t="s">
        <v>66</v>
      </c>
      <c r="C41" s="17" t="s">
        <v>7</v>
      </c>
      <c r="D41" s="26" t="s">
        <v>67</v>
      </c>
      <c r="E41" s="7" t="s">
        <v>70</v>
      </c>
    </row>
    <row r="42" spans="1:5" ht="12.75" customHeight="1" x14ac:dyDescent="0.2">
      <c r="A42" s="29">
        <v>42367</v>
      </c>
      <c r="B42" s="14" t="s">
        <v>71</v>
      </c>
      <c r="C42" s="15">
        <v>2037</v>
      </c>
      <c r="D42" s="14" t="s">
        <v>72</v>
      </c>
      <c r="E42" s="14" t="s">
        <v>73</v>
      </c>
    </row>
    <row r="43" spans="1:5" ht="12.75" customHeight="1" x14ac:dyDescent="0.2">
      <c r="A43" s="31">
        <v>42367</v>
      </c>
      <c r="B43" s="25" t="s">
        <v>71</v>
      </c>
      <c r="C43" s="16" t="s">
        <v>7</v>
      </c>
      <c r="D43" s="25" t="s">
        <v>72</v>
      </c>
      <c r="E43" s="14" t="s">
        <v>74</v>
      </c>
    </row>
    <row r="44" spans="1:5" ht="12.75" customHeight="1" x14ac:dyDescent="0.2">
      <c r="A44" s="31">
        <v>42367</v>
      </c>
      <c r="B44" s="25" t="s">
        <v>71</v>
      </c>
      <c r="C44" s="16" t="s">
        <v>7</v>
      </c>
      <c r="D44" s="25" t="s">
        <v>72</v>
      </c>
      <c r="E44" s="14" t="s">
        <v>75</v>
      </c>
    </row>
    <row r="45" spans="1:5" ht="12.75" customHeight="1" x14ac:dyDescent="0.2">
      <c r="A45" s="31">
        <v>42367</v>
      </c>
      <c r="B45" s="25" t="s">
        <v>71</v>
      </c>
      <c r="C45" s="16" t="s">
        <v>7</v>
      </c>
      <c r="D45" s="25" t="s">
        <v>72</v>
      </c>
      <c r="E45" s="14" t="s">
        <v>76</v>
      </c>
    </row>
    <row r="46" spans="1:5" ht="12.75" customHeight="1" x14ac:dyDescent="0.2">
      <c r="A46" s="31">
        <v>42367</v>
      </c>
      <c r="B46" s="25" t="s">
        <v>71</v>
      </c>
      <c r="C46" s="16" t="s">
        <v>7</v>
      </c>
      <c r="D46" s="25" t="s">
        <v>72</v>
      </c>
      <c r="E46" s="14" t="s">
        <v>77</v>
      </c>
    </row>
    <row r="47" spans="1:5" ht="12.75" customHeight="1" x14ac:dyDescent="0.2">
      <c r="A47" s="31">
        <v>42367</v>
      </c>
      <c r="B47" s="25" t="s">
        <v>71</v>
      </c>
      <c r="C47" s="16" t="s">
        <v>7</v>
      </c>
      <c r="D47" s="25" t="s">
        <v>72</v>
      </c>
      <c r="E47" s="14" t="s">
        <v>78</v>
      </c>
    </row>
    <row r="48" spans="1:5" ht="12.75" customHeight="1" x14ac:dyDescent="0.2">
      <c r="A48" s="31">
        <v>42367</v>
      </c>
      <c r="B48" s="25" t="s">
        <v>71</v>
      </c>
      <c r="C48" s="16" t="s">
        <v>7</v>
      </c>
      <c r="D48" s="25" t="s">
        <v>72</v>
      </c>
      <c r="E48" s="14" t="s">
        <v>79</v>
      </c>
    </row>
    <row r="49" spans="1:5" s="24" customFormat="1" ht="12.75" customHeight="1" x14ac:dyDescent="0.2">
      <c r="A49" s="31">
        <v>42367</v>
      </c>
      <c r="B49" s="25" t="s">
        <v>71</v>
      </c>
      <c r="C49" s="16" t="s">
        <v>7</v>
      </c>
      <c r="D49" s="25" t="s">
        <v>72</v>
      </c>
      <c r="E49" s="14" t="s">
        <v>80</v>
      </c>
    </row>
    <row r="50" spans="1:5" s="24" customFormat="1" ht="12.75" customHeight="1" x14ac:dyDescent="0.2">
      <c r="A50" s="31">
        <v>42367</v>
      </c>
      <c r="B50" s="25" t="s">
        <v>71</v>
      </c>
      <c r="C50" s="16" t="s">
        <v>7</v>
      </c>
      <c r="D50" s="25" t="s">
        <v>72</v>
      </c>
      <c r="E50" s="14" t="s">
        <v>81</v>
      </c>
    </row>
    <row r="51" spans="1:5" s="24" customFormat="1" ht="12.75" customHeight="1" x14ac:dyDescent="0.2">
      <c r="A51" s="31">
        <v>42367</v>
      </c>
      <c r="B51" s="25" t="s">
        <v>71</v>
      </c>
      <c r="C51" s="16" t="s">
        <v>7</v>
      </c>
      <c r="D51" s="25" t="s">
        <v>72</v>
      </c>
      <c r="E51" s="14" t="s">
        <v>82</v>
      </c>
    </row>
    <row r="52" spans="1:5" s="24" customFormat="1" ht="12.75" customHeight="1" x14ac:dyDescent="0.2">
      <c r="A52" s="31">
        <v>42367</v>
      </c>
      <c r="B52" s="25" t="s">
        <v>71</v>
      </c>
      <c r="C52" s="16" t="s">
        <v>7</v>
      </c>
      <c r="D52" s="25" t="s">
        <v>72</v>
      </c>
      <c r="E52" s="14" t="s">
        <v>83</v>
      </c>
    </row>
    <row r="53" spans="1:5" s="24" customFormat="1" ht="12.75" customHeight="1" x14ac:dyDescent="0.2">
      <c r="A53" s="31">
        <v>42367</v>
      </c>
      <c r="B53" s="25" t="s">
        <v>71</v>
      </c>
      <c r="C53" s="16" t="s">
        <v>7</v>
      </c>
      <c r="D53" s="25" t="s">
        <v>72</v>
      </c>
      <c r="E53" s="14" t="s">
        <v>84</v>
      </c>
    </row>
    <row r="54" spans="1:5" s="24" customFormat="1" ht="12.75" customHeight="1" x14ac:dyDescent="0.2">
      <c r="A54" s="31">
        <v>42367</v>
      </c>
      <c r="B54" s="25" t="s">
        <v>71</v>
      </c>
      <c r="C54" s="16" t="s">
        <v>7</v>
      </c>
      <c r="D54" s="25" t="s">
        <v>72</v>
      </c>
      <c r="E54" s="14" t="s">
        <v>85</v>
      </c>
    </row>
    <row r="55" spans="1:5" s="24" customFormat="1" ht="12.75" customHeight="1" x14ac:dyDescent="0.2">
      <c r="A55" s="31">
        <v>42367</v>
      </c>
      <c r="B55" s="25" t="s">
        <v>71</v>
      </c>
      <c r="C55" s="16" t="s">
        <v>7</v>
      </c>
      <c r="D55" s="25" t="s">
        <v>72</v>
      </c>
      <c r="E55" s="14" t="s">
        <v>86</v>
      </c>
    </row>
    <row r="56" spans="1:5" s="24" customFormat="1" ht="12.75" customHeight="1" x14ac:dyDescent="0.2">
      <c r="A56" s="31">
        <v>42367</v>
      </c>
      <c r="B56" s="25" t="s">
        <v>71</v>
      </c>
      <c r="C56" s="16" t="s">
        <v>7</v>
      </c>
      <c r="D56" s="25" t="s">
        <v>72</v>
      </c>
      <c r="E56" s="14" t="s">
        <v>87</v>
      </c>
    </row>
    <row r="57" spans="1:5" ht="12.75" customHeight="1" x14ac:dyDescent="0.2">
      <c r="A57" s="31">
        <v>42367</v>
      </c>
      <c r="B57" s="25" t="s">
        <v>71</v>
      </c>
      <c r="C57" s="16" t="s">
        <v>7</v>
      </c>
      <c r="D57" s="25" t="s">
        <v>72</v>
      </c>
      <c r="E57" s="14" t="s">
        <v>88</v>
      </c>
    </row>
    <row r="58" spans="1:5" ht="12.75" customHeight="1" x14ac:dyDescent="0.2">
      <c r="A58" s="31">
        <v>42367</v>
      </c>
      <c r="B58" s="25" t="s">
        <v>71</v>
      </c>
      <c r="C58" s="16" t="s">
        <v>7</v>
      </c>
      <c r="D58" s="25" t="s">
        <v>72</v>
      </c>
      <c r="E58" s="14" t="s">
        <v>89</v>
      </c>
    </row>
    <row r="59" spans="1:5" ht="12.75" customHeight="1" x14ac:dyDescent="0.2">
      <c r="A59" s="30">
        <v>42368</v>
      </c>
      <c r="B59" s="7" t="s">
        <v>90</v>
      </c>
      <c r="C59" s="9">
        <v>4384</v>
      </c>
      <c r="D59" s="7" t="s">
        <v>91</v>
      </c>
      <c r="E59" s="7" t="s">
        <v>92</v>
      </c>
    </row>
    <row r="60" spans="1:5" ht="12.75" customHeight="1" x14ac:dyDescent="0.2">
      <c r="A60" s="32">
        <v>42368</v>
      </c>
      <c r="B60" s="26" t="s">
        <v>90</v>
      </c>
      <c r="C60" s="17" t="s">
        <v>7</v>
      </c>
      <c r="D60" s="26" t="s">
        <v>91</v>
      </c>
      <c r="E60" s="7" t="s">
        <v>93</v>
      </c>
    </row>
    <row r="61" spans="1:5" ht="12.75" customHeight="1" x14ac:dyDescent="0.2">
      <c r="A61" s="29">
        <v>42675</v>
      </c>
      <c r="B61" s="14" t="s">
        <v>94</v>
      </c>
      <c r="C61" s="15">
        <v>37094.53</v>
      </c>
      <c r="D61" s="14" t="s">
        <v>95</v>
      </c>
      <c r="E61" s="14" t="s">
        <v>96</v>
      </c>
    </row>
    <row r="62" spans="1:5" ht="12.75" customHeight="1" x14ac:dyDescent="0.2">
      <c r="A62" s="31">
        <v>42675</v>
      </c>
      <c r="B62" s="25" t="s">
        <v>94</v>
      </c>
      <c r="C62" s="16" t="s">
        <v>7</v>
      </c>
      <c r="D62" s="25" t="s">
        <v>95</v>
      </c>
      <c r="E62" s="14" t="s">
        <v>97</v>
      </c>
    </row>
    <row r="63" spans="1:5" ht="12.75" customHeight="1" x14ac:dyDescent="0.2">
      <c r="A63" s="31">
        <v>42675</v>
      </c>
      <c r="B63" s="25" t="s">
        <v>94</v>
      </c>
      <c r="C63" s="16" t="s">
        <v>7</v>
      </c>
      <c r="D63" s="25" t="s">
        <v>95</v>
      </c>
      <c r="E63" s="14" t="s">
        <v>98</v>
      </c>
    </row>
    <row r="64" spans="1:5" ht="12.75" customHeight="1" x14ac:dyDescent="0.2">
      <c r="A64" s="30">
        <v>42677</v>
      </c>
      <c r="B64" s="7" t="s">
        <v>99</v>
      </c>
      <c r="C64" s="9">
        <v>3161.82</v>
      </c>
      <c r="D64" s="7" t="s">
        <v>100</v>
      </c>
      <c r="E64" s="7" t="s">
        <v>101</v>
      </c>
    </row>
    <row r="65" spans="1:5" ht="12.75" customHeight="1" x14ac:dyDescent="0.2">
      <c r="A65" s="11" t="s">
        <v>7</v>
      </c>
      <c r="B65" s="12" t="s">
        <v>8</v>
      </c>
      <c r="C65" s="13">
        <f>SUM(C6:C64)</f>
        <v>208347.35</v>
      </c>
      <c r="D65" s="10" t="s">
        <v>7</v>
      </c>
      <c r="E65" s="10" t="s">
        <v>7</v>
      </c>
    </row>
    <row r="66" spans="1:5" x14ac:dyDescent="0.2">
      <c r="A66" s="18" t="s">
        <v>9</v>
      </c>
      <c r="B66" s="21"/>
      <c r="C66" s="28"/>
    </row>
    <row r="67" spans="1:5" s="24" customFormat="1" hidden="1" x14ac:dyDescent="0.2">
      <c r="A67" s="6"/>
      <c r="B67" s="7"/>
      <c r="C67" s="9"/>
      <c r="D67" s="8"/>
      <c r="E67" s="8"/>
    </row>
    <row r="68" spans="1:5" s="24" customFormat="1" hidden="1" x14ac:dyDescent="0.2">
      <c r="A68" s="6"/>
      <c r="B68" s="7"/>
      <c r="C68" s="9"/>
      <c r="D68" s="8"/>
      <c r="E68" s="8"/>
    </row>
    <row r="69" spans="1:5" hidden="1" x14ac:dyDescent="0.2">
      <c r="C69" s="28"/>
    </row>
    <row r="70" spans="1:5" hidden="1" x14ac:dyDescent="0.2"/>
    <row r="71" spans="1:5" hidden="1" x14ac:dyDescent="0.2"/>
    <row r="72" spans="1:5" hidden="1" x14ac:dyDescent="0.2"/>
    <row r="73" spans="1:5" hidden="1" x14ac:dyDescent="0.2"/>
    <row r="74" spans="1:5" hidden="1" x14ac:dyDescent="0.2"/>
    <row r="75" spans="1:5" hidden="1" x14ac:dyDescent="0.2"/>
    <row r="76" spans="1:5" hidden="1" x14ac:dyDescent="0.2"/>
    <row r="77" spans="1:5" hidden="1" x14ac:dyDescent="0.2"/>
    <row r="78" spans="1:5" hidden="1" x14ac:dyDescent="0.2"/>
    <row r="79" spans="1:5" hidden="1" x14ac:dyDescent="0.2"/>
    <row r="80" spans="1:5" hidden="1" x14ac:dyDescent="0.2"/>
    <row r="81" spans="1:5" hidden="1" x14ac:dyDescent="0.2"/>
    <row r="82" spans="1:5" hidden="1" x14ac:dyDescent="0.2"/>
    <row r="83" spans="1:5" hidden="1" x14ac:dyDescent="0.2"/>
    <row r="84" spans="1:5" hidden="1" x14ac:dyDescent="0.2"/>
    <row r="85" spans="1:5" hidden="1" x14ac:dyDescent="0.2"/>
    <row r="86" spans="1:5" hidden="1" x14ac:dyDescent="0.2"/>
    <row r="87" spans="1:5" hidden="1" x14ac:dyDescent="0.2"/>
    <row r="88" spans="1:5" s="2" customFormat="1" hidden="1" x14ac:dyDescent="0.2">
      <c r="A88" s="27"/>
      <c r="B88" s="19"/>
      <c r="C88" s="20"/>
      <c r="D88" s="21"/>
      <c r="E88" s="21"/>
    </row>
    <row r="89" spans="1:5" s="2" customFormat="1" hidden="1" x14ac:dyDescent="0.2">
      <c r="A89" s="27"/>
      <c r="B89" s="19"/>
      <c r="C89" s="20"/>
      <c r="D89" s="21"/>
      <c r="E89" s="21"/>
    </row>
    <row r="90" spans="1:5" s="2" customFormat="1" hidden="1" x14ac:dyDescent="0.2">
      <c r="A90" s="27"/>
      <c r="B90" s="19"/>
      <c r="C90" s="20"/>
      <c r="D90" s="21"/>
      <c r="E90" s="21"/>
    </row>
    <row r="91" spans="1:5" s="2" customFormat="1" hidden="1" x14ac:dyDescent="0.2">
      <c r="A91" s="27"/>
      <c r="B91" s="19"/>
      <c r="C91" s="20"/>
      <c r="D91" s="21"/>
      <c r="E91" s="21"/>
    </row>
    <row r="92" spans="1:5" s="2" customFormat="1" hidden="1" x14ac:dyDescent="0.2">
      <c r="A92" s="27"/>
      <c r="B92" s="19"/>
      <c r="C92" s="20"/>
      <c r="D92" s="21"/>
      <c r="E92" s="21"/>
    </row>
    <row r="93" spans="1:5" s="2" customFormat="1" hidden="1" x14ac:dyDescent="0.2">
      <c r="A93" s="27"/>
      <c r="B93" s="19"/>
      <c r="C93" s="20"/>
      <c r="D93" s="21"/>
      <c r="E93" s="21"/>
    </row>
    <row r="94" spans="1:5" s="2" customFormat="1" hidden="1" x14ac:dyDescent="0.2">
      <c r="A94" s="27"/>
      <c r="B94" s="19"/>
      <c r="C94" s="20"/>
      <c r="D94" s="21"/>
      <c r="E94" s="21"/>
    </row>
    <row r="95" spans="1:5" s="2" customFormat="1" hidden="1" x14ac:dyDescent="0.2">
      <c r="A95" s="27"/>
      <c r="B95" s="19"/>
      <c r="C95" s="20"/>
      <c r="D95" s="21"/>
      <c r="E95" s="21"/>
    </row>
    <row r="96" spans="1:5" s="2" customFormat="1" hidden="1" x14ac:dyDescent="0.2">
      <c r="A96" s="27"/>
      <c r="B96" s="19"/>
      <c r="C96" s="20"/>
      <c r="D96" s="21"/>
      <c r="E96" s="21"/>
    </row>
    <row r="97" spans="1:5" s="2" customFormat="1" hidden="1" x14ac:dyDescent="0.2">
      <c r="A97" s="27"/>
      <c r="B97" s="19"/>
      <c r="C97" s="20"/>
      <c r="D97" s="21"/>
      <c r="E97" s="21"/>
    </row>
    <row r="98" spans="1:5" s="2" customFormat="1" hidden="1" x14ac:dyDescent="0.2">
      <c r="A98" s="27"/>
      <c r="B98" s="19"/>
      <c r="C98" s="20"/>
      <c r="D98" s="21"/>
      <c r="E98" s="21"/>
    </row>
    <row r="99" spans="1:5" s="2" customFormat="1" hidden="1" x14ac:dyDescent="0.2">
      <c r="A99" s="27"/>
      <c r="B99" s="19"/>
      <c r="C99" s="20"/>
      <c r="D99" s="21"/>
      <c r="E99" s="21"/>
    </row>
    <row r="100" spans="1:5" s="2" customFormat="1" hidden="1" x14ac:dyDescent="0.2">
      <c r="A100" s="27"/>
      <c r="B100" s="19"/>
      <c r="C100" s="20"/>
      <c r="D100" s="21"/>
      <c r="E100" s="21"/>
    </row>
    <row r="101" spans="1:5" s="2" customFormat="1" hidden="1" x14ac:dyDescent="0.2">
      <c r="A101" s="27"/>
      <c r="B101" s="19"/>
      <c r="C101" s="20"/>
      <c r="D101" s="21"/>
      <c r="E101" s="21"/>
    </row>
    <row r="102" spans="1:5" s="2" customFormat="1" hidden="1" x14ac:dyDescent="0.2">
      <c r="A102" s="27"/>
      <c r="B102" s="19"/>
      <c r="C102" s="20"/>
      <c r="D102" s="21"/>
      <c r="E102" s="21"/>
    </row>
    <row r="103" spans="1:5" s="2" customFormat="1" hidden="1" x14ac:dyDescent="0.2">
      <c r="A103" s="27"/>
      <c r="B103" s="19"/>
      <c r="C103" s="20"/>
      <c r="D103" s="21"/>
      <c r="E103" s="21"/>
    </row>
    <row r="104" spans="1:5" s="2" customFormat="1" ht="16.5" hidden="1" customHeight="1" x14ac:dyDescent="0.2">
      <c r="A104" s="27"/>
      <c r="B104" s="19"/>
      <c r="C104" s="20"/>
      <c r="D104" s="21"/>
      <c r="E104" s="21"/>
    </row>
    <row r="105" spans="1:5" s="2" customFormat="1" hidden="1" x14ac:dyDescent="0.2">
      <c r="A105" s="27"/>
      <c r="B105" s="19"/>
      <c r="C105" s="20"/>
      <c r="D105" s="21"/>
      <c r="E105" s="21"/>
    </row>
    <row r="106" spans="1:5" hidden="1" x14ac:dyDescent="0.2"/>
    <row r="107" spans="1:5" hidden="1" x14ac:dyDescent="0.2"/>
    <row r="108" spans="1:5" hidden="1" x14ac:dyDescent="0.2"/>
    <row r="109" spans="1:5" hidden="1" x14ac:dyDescent="0.2"/>
    <row r="110" spans="1:5" hidden="1" x14ac:dyDescent="0.2"/>
    <row r="111" spans="1:5" hidden="1" x14ac:dyDescent="0.2"/>
    <row r="112" spans="1:5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</sheetData>
  <sheetProtection algorithmName="SHA-512" hashValue="H+Nq0p091JERZMOiE1IvRoQty3sB7IttKbY5XGhNyDmNtwbLeOVyddpgLIAkVZmnOJhJmWhQjs86PQT94ML+Bg==" saltValue="+tqnu9IINyPWTsKlDAQUuA==" spinCount="100000" sheet="1" objects="1" scenarios="1"/>
  <phoneticPr fontId="0" type="noConversion"/>
  <printOptions horizontalCentered="1" gridLines="1"/>
  <pageMargins left="0" right="0.16" top="0.43" bottom="0.5" header="0" footer="0"/>
  <pageSetup scale="60" orientation="landscape" r:id="rId1"/>
  <headerFooter differentFirst="1" alignWithMargins="0">
    <firstHeader xml:space="preserve">&amp;C&amp;"Arial,Bold"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DPR Settlements 2nd Qtr 2015-16</vt:lpstr>
      <vt:lpstr>ColumnTitleRegion1.a5.e66.1</vt:lpstr>
      <vt:lpstr>'DPR Settlements 2nd Qtr 2015-16'!Print_Area</vt:lpstr>
      <vt:lpstr>'DPR Settlements 2nd Qtr 2015-16'!Print_Titles</vt:lpstr>
    </vt:vector>
  </TitlesOfParts>
  <Company>cdpr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lowen</dc:creator>
  <cp:lastModifiedBy>Windows User</cp:lastModifiedBy>
  <cp:lastPrinted>2019-04-11T17:10:59Z</cp:lastPrinted>
  <dcterms:created xsi:type="dcterms:W3CDTF">2004-12-22T18:45:43Z</dcterms:created>
  <dcterms:modified xsi:type="dcterms:W3CDTF">2019-04-16T19:28:04Z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