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1st Qtr 2018-19" sheetId="1" r:id="rId1"/>
  </sheets>
  <definedNames>
    <definedName name="_xlnm._FilterDatabase" localSheetId="0" hidden="1">'DPR Settlements 1st Qtr 2018-19'!$A$5:$E$59</definedName>
    <definedName name="ColumnTitleRegion1.a5.e59.1">'DPR Settlements 1st Qtr 2018-19'!$E$59</definedName>
    <definedName name="_xlnm.Print_Area" localSheetId="0">'DPR Settlements 1st Qtr 2018-19'!$A$1:$E$59</definedName>
    <definedName name="_xlnm.Print_Titles" localSheetId="0">'DPR Settlements 1st Qtr 2018-19'!$2:$5</definedName>
  </definedNames>
  <calcPr calcId="162913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<sst xmlns="http://schemas.openxmlformats.org/spreadsheetml/2006/main" count="214" uniqueCount="89">
  <si>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</si>
  <si>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</si>
  <si>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</si>
  <si>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</si>
  <si>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</si>
  <si>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</si>
  <si>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</si>
  <si>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</si>
  <si>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</si>
  <si>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</si>
  <si>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1st Quarter 2018-19</t>
  </si>
  <si>
    <t>PQE 2017/18-23</t>
  </si>
  <si>
    <t>Shaw Industries, Inc.</t>
  </si>
  <si>
    <t>Shaw Cushion for St. Jude: Victorious (PD 188), Reg No: None</t>
  </si>
  <si>
    <t>Shaw Cushion for St. Jude: CrushResister Supreme (PD 187), Reg No: None</t>
  </si>
  <si>
    <t>Shaw Cushion for St. Jude: Courage (PD 184), Reg No: None</t>
  </si>
  <si>
    <t>Shaw Cushion for St. Jude: Air Plush (PD 199), Reg No: None</t>
  </si>
  <si>
    <t>Shaw Cushion for St. Jude: Charity (PD 137), Reg No: None</t>
  </si>
  <si>
    <t>Memory Plus (PD132), Reg No: None</t>
  </si>
  <si>
    <t>Shaw Cushion for St. Jude: Hope (PD 136), Reg No: None</t>
  </si>
  <si>
    <t>Shaw Cushion for St. Jude: Life Touch (PD 200), Reg No: None</t>
  </si>
  <si>
    <t>Eco Fiber Touch (PD084), Reg No: None</t>
  </si>
  <si>
    <t>Eco Fiber Touch (PD085), Reg No: None</t>
  </si>
  <si>
    <t>Eco Fiber Touch (PD086), Reg No: None</t>
  </si>
  <si>
    <t>Eco Fiber Touch (PD087), Reg No: None</t>
  </si>
  <si>
    <t>Eco Fiber Touch (PD088), Reg No: None</t>
  </si>
  <si>
    <t>Eco Fiber Touch (PD089), Reg No: None</t>
  </si>
  <si>
    <t>Eco Fiber Touch (PD090), Reg No: None</t>
  </si>
  <si>
    <t>Eco Fiber Touch (PD091), Reg No: None</t>
  </si>
  <si>
    <t>Eco Fiber Touch (PD092), Reg No: None</t>
  </si>
  <si>
    <t>Rug Pad (Nl816), Reg No: None</t>
  </si>
  <si>
    <t>Rug Pad (Nl817), Reg No: None</t>
  </si>
  <si>
    <t>Eco Touch Crush Resister (PD107), Reg No: None</t>
  </si>
  <si>
    <t>PQE 2017/148-54</t>
  </si>
  <si>
    <t>Lifetime Brands, Inc</t>
  </si>
  <si>
    <t>Taylor Digital Scale whh Antimicrobial Plaiform, Reg No: None</t>
  </si>
  <si>
    <t>PQE 2016/17-51</t>
  </si>
  <si>
    <t>Ultra Chem Labs, Corp.</t>
  </si>
  <si>
    <t>Ultra-Septic 885, Reg No: None</t>
  </si>
  <si>
    <t>Ultra Bleach, Reg No: None</t>
  </si>
  <si>
    <t>D-Odor, Reg No: None</t>
  </si>
  <si>
    <t>PQE 2017/18-58</t>
  </si>
  <si>
    <t xml:space="preserve">Intercon Chemical Company </t>
  </si>
  <si>
    <t>Great White, Reg No: 1839-105-48211</t>
  </si>
  <si>
    <t>LDC-19, Reg No: 6836-165-48211</t>
  </si>
  <si>
    <t>Multi-Quat 64 Xtra, Reg No: 1839-169-48211</t>
  </si>
  <si>
    <t>Multi-Quat Mega 1, Reg No: 6836-77-AA-48211</t>
  </si>
  <si>
    <t>Spray San No-Rinse, Reg No: 6836-290-AA-48211</t>
  </si>
  <si>
    <t>User Friendly , Reg No: 47371-97-AA-48211</t>
  </si>
  <si>
    <t>PQE 2018/19-01</t>
  </si>
  <si>
    <t>Treasure Garden, Inc.</t>
  </si>
  <si>
    <t>Mold and Mildew Remover, Reg No: None</t>
  </si>
  <si>
    <t>PQE 2018/19-06</t>
  </si>
  <si>
    <t>Belchim Crop Protection USA, LLC</t>
  </si>
  <si>
    <t>Finalsan Total Vegetation Killer, Reg No: 67702-8-AA-87865</t>
  </si>
  <si>
    <t>Regalia PTO, Reg No: 84059-3-AA-87865</t>
  </si>
  <si>
    <t>PQE 2018/19-03</t>
  </si>
  <si>
    <t>Suncoast Chemicals Company</t>
  </si>
  <si>
    <t>Pool Mate Stabilizer and Conditioner, Reg No: 46043-50012-AA</t>
  </si>
  <si>
    <t>Pool Mate PH Up PH Increaser, Reg No: 46043-50013-AA</t>
  </si>
  <si>
    <t>Pool Mate Total Alkalinity Increaser, Reg No: 46043-50015-AA</t>
  </si>
  <si>
    <t>RX Clear Water Balancer Stabilizer and Conditioner, Reg No: 46043-50018-AA</t>
  </si>
  <si>
    <t>RX Clear Water Balancer Total Alkalinity Increaser, Reg No: 46043-50019-AA</t>
  </si>
  <si>
    <t>PQE 2018/19-04</t>
  </si>
  <si>
    <t>New Nautical Coatings, Inc.</t>
  </si>
  <si>
    <t>Sea Hawk Cukote Anti-Fouling Coating, Reg No: 44891-7-AA</t>
  </si>
  <si>
    <t>Sea Hawk Monterey Water Borne Antifouling Coating , Reg No: 44891-9-AA</t>
  </si>
  <si>
    <t>Sea Hawk Tropikote Anti-Fouling Bottom Paint, Reg No: 44891-10-AA</t>
  </si>
  <si>
    <t>Sea Hawk Sharkskin Antifouling Paint, Reg No: 44891-11-AA</t>
  </si>
  <si>
    <t>Sea Hawk Single Season Protection Talon, Reg No: 44891-12-ZA</t>
  </si>
  <si>
    <t>Sea Hawk Mission Bay Copper-Free Antifouling Coating, Reg No: 44891-16-AA</t>
  </si>
  <si>
    <t>Sea Hawk Mission Bay CSF Copper-Free Antifouling Coating, Reg No: 44891-17-AA</t>
  </si>
  <si>
    <t>Seahawk Yacht Finishes Premium Quality Smart Solution Antifouling Coating, Reg No: 44891-19-AA</t>
  </si>
  <si>
    <t>PQE 2018/19-05</t>
  </si>
  <si>
    <t>NorCal Plant Nutrients, LLC</t>
  </si>
  <si>
    <t>86 Mites + Mold Prevention &amp; Treatment, Reg No: NA</t>
  </si>
  <si>
    <t>PQE 2017/18-51</t>
  </si>
  <si>
    <t>The Spa Depot, Inc</t>
  </si>
  <si>
    <t>EZ Spa, Reg No: None</t>
  </si>
  <si>
    <t>Aqua Finesse Spa Clean, Reg No: None</t>
  </si>
  <si>
    <t>Clean All Spray, Reg No: None</t>
  </si>
  <si>
    <t>303 Protectant, Reg No: None</t>
  </si>
  <si>
    <t>PQE #2018/19-12</t>
  </si>
  <si>
    <t>Pest Management Supply</t>
  </si>
  <si>
    <t>Terro PCO Ant Bait Stations, Reg No: 149-8-ZH</t>
  </si>
  <si>
    <t>PQE 2017/18-31</t>
  </si>
  <si>
    <t xml:space="preserve">Pharmacal Research Laboratories, Inc. </t>
  </si>
  <si>
    <t>CLIDOX-S, Reg No: 8714-8-AA</t>
  </si>
  <si>
    <t>This worksheet contains information in a data range starting at A5 and ending at E59.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</si>
</sst>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0"/>
      <color theme="8" tint="0.7999816888943144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3" fillId="0" borderId="0">
      <alignment wrapText="1"/>
    </xf>
    <xf numFmtId="0" fontId="4" fillId="0" borderId="0"/>
    <xf numFmtId="0" fontId="4" fillId="0" borderId="0">
      <alignment vertical="top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2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2" fillId="0" borderId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15" fillId="6" borderId="0" applyNumberFormat="0" applyBorder="0" applyAlignment="0" applyProtection="0"/>
    <xf numFmtId="0" fontId="19" fillId="9" borderId="7" applyNumberFormat="0" applyAlignment="0" applyProtection="0"/>
    <xf numFmtId="0" fontId="21" fillId="10" borderId="10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7" applyNumberFormat="0" applyAlignment="0" applyProtection="0"/>
    <xf numFmtId="0" fontId="20" fillId="0" borderId="9" applyNumberFormat="0" applyFill="0" applyAlignment="0" applyProtection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10" fillId="0" borderId="0"/>
    <xf numFmtId="0" fontId="10" fillId="11" borderId="11" applyNumberFormat="0" applyFont="0" applyAlignment="0" applyProtection="0"/>
    <xf numFmtId="0" fontId="18" fillId="9" borderId="8" applyNumberFormat="0" applyAlignment="0" applyProtection="0"/>
    <xf numFmtId="0" fontId="24" fillId="0" borderId="12" applyNumberFormat="0" applyFill="0" applyAlignment="0" applyProtection="0"/>
    <xf numFmtId="0" fontId="2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6" fillId="3" borderId="3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164" fontId="6" fillId="3" borderId="2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center" vertical="top" wrapText="1"/>
    </xf>
    <xf numFmtId="165" fontId="6" fillId="3" borderId="0" xfId="0" applyNumberFormat="1" applyFont="1" applyFill="1" applyBorder="1" applyAlignment="1">
      <alignment horizontal="left" vertical="top"/>
    </xf>
    <xf numFmtId="44" fontId="6" fillId="3" borderId="0" xfId="4" applyFont="1" applyFill="1" applyBorder="1" applyAlignment="1"/>
    <xf numFmtId="165" fontId="8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7" fillId="2" borderId="0" xfId="0" applyNumberFormat="1" applyFont="1" applyFill="1" applyAlignment="1">
      <alignment horizontal="left" vertical="top"/>
    </xf>
    <xf numFmtId="165" fontId="7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2" borderId="0" xfId="75" applyFont="1" applyFill="1" applyBorder="1" applyAlignment="1">
      <alignment horizontal="left" vertical="top"/>
    </xf>
    <xf numFmtId="44" fontId="2" fillId="2" borderId="0" xfId="76" applyFont="1" applyFill="1" applyBorder="1" applyAlignment="1"/>
    <xf numFmtId="14" fontId="2" fillId="2" borderId="0" xfId="75" applyNumberFormat="1" applyFont="1" applyFill="1" applyBorder="1" applyAlignment="1">
      <alignment horizontal="center" vertical="top"/>
    </xf>
    <xf numFmtId="14" fontId="2" fillId="4" borderId="0" xfId="75" applyNumberFormat="1" applyFont="1" applyFill="1" applyBorder="1" applyAlignment="1">
      <alignment horizontal="center" vertical="top"/>
    </xf>
    <xf numFmtId="0" fontId="2" fillId="4" borderId="0" xfId="75" applyFont="1" applyFill="1" applyBorder="1" applyAlignment="1">
      <alignment horizontal="left" vertical="top"/>
    </xf>
    <xf numFmtId="44" fontId="2" fillId="4" borderId="0" xfId="76" applyFont="1" applyFill="1" applyBorder="1" applyAlignment="1"/>
    <xf numFmtId="14" fontId="8" fillId="2" borderId="0" xfId="75" applyNumberFormat="1" applyFont="1" applyFill="1" applyBorder="1" applyAlignment="1">
      <alignment horizontal="center" vertical="top"/>
    </xf>
    <xf numFmtId="0" fontId="8" fillId="2" borderId="0" xfId="75" applyFont="1" applyFill="1" applyBorder="1" applyAlignment="1">
      <alignment horizontal="left" vertical="top"/>
    </xf>
    <xf numFmtId="44" fontId="8" fillId="2" borderId="0" xfId="76" applyFont="1" applyFill="1" applyBorder="1" applyAlignment="1"/>
    <xf numFmtId="14" fontId="26" fillId="4" borderId="0" xfId="75" applyNumberFormat="1" applyFont="1" applyFill="1" applyBorder="1" applyAlignment="1">
      <alignment horizontal="center" vertical="top"/>
    </xf>
    <xf numFmtId="0" fontId="26" fillId="4" borderId="0" xfId="75" applyFont="1" applyFill="1" applyBorder="1" applyAlignment="1">
      <alignment horizontal="left" vertical="top"/>
    </xf>
    <xf numFmtId="44" fontId="26" fillId="4" borderId="0" xfId="76" applyFont="1" applyFill="1" applyBorder="1" applyAlignment="1"/>
  </cellXfs>
  <cellStyles count="83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3" xfId="67"/>
    <cellStyle name="Normal 2 7" xfId="2"/>
    <cellStyle name="Normal 20" xfId="82"/>
    <cellStyle name="Normal 21" xfId="77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29"/>
  <sheetViews>
    <sheetView tabSelected="1" topLeftCell="A18" zoomScaleNormal="100" zoomScaleSheetLayoutView="100" workbookViewId="0">
      <selection activeCell="E47" sqref="E47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34.5703125" style="13" bestFit="1" customWidth="1"/>
    <col min="5" max="5" width="86.5703125" style="13" bestFit="1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88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10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21">
        <v>43283</v>
      </c>
      <c r="B6" s="22" t="s">
        <v>11</v>
      </c>
      <c r="C6" s="23">
        <v>45000</v>
      </c>
      <c r="D6" s="22" t="s">
        <v>12</v>
      </c>
      <c r="E6" s="22" t="s">
        <v>13</v>
      </c>
    </row>
    <row r="7" spans="1:5" s="17" customFormat="1" ht="12.75" customHeight="1" x14ac:dyDescent="0.2">
      <c r="A7" s="27">
        <v>43283</v>
      </c>
      <c r="B7" s="28" t="s">
        <v>11</v>
      </c>
      <c r="C7" s="29" t="s">
        <v>7</v>
      </c>
      <c r="D7" s="28" t="s">
        <v>12</v>
      </c>
      <c r="E7" s="22" t="s">
        <v>14</v>
      </c>
    </row>
    <row r="8" spans="1:5" s="17" customFormat="1" ht="12.75" customHeight="1" x14ac:dyDescent="0.2">
      <c r="A8" s="27">
        <v>43283</v>
      </c>
      <c r="B8" s="28" t="s">
        <v>11</v>
      </c>
      <c r="C8" s="29" t="s">
        <v>7</v>
      </c>
      <c r="D8" s="28" t="s">
        <v>12</v>
      </c>
      <c r="E8" s="22" t="s">
        <v>15</v>
      </c>
    </row>
    <row r="9" spans="1:5" s="17" customFormat="1" ht="12.75" customHeight="1" x14ac:dyDescent="0.2">
      <c r="A9" s="27">
        <v>43283</v>
      </c>
      <c r="B9" s="28" t="s">
        <v>11</v>
      </c>
      <c r="C9" s="29" t="s">
        <v>7</v>
      </c>
      <c r="D9" s="28" t="s">
        <v>12</v>
      </c>
      <c r="E9" s="22" t="s">
        <v>16</v>
      </c>
    </row>
    <row r="10" spans="1:5" s="17" customFormat="1" ht="12.75" customHeight="1" x14ac:dyDescent="0.2">
      <c r="A10" s="27">
        <v>43283</v>
      </c>
      <c r="B10" s="28" t="s">
        <v>11</v>
      </c>
      <c r="C10" s="29" t="s">
        <v>7</v>
      </c>
      <c r="D10" s="28" t="s">
        <v>12</v>
      </c>
      <c r="E10" s="22" t="s">
        <v>17</v>
      </c>
    </row>
    <row r="11" spans="1:5" s="17" customFormat="1" ht="12.75" customHeight="1" x14ac:dyDescent="0.2">
      <c r="A11" s="27">
        <v>43283</v>
      </c>
      <c r="B11" s="28" t="s">
        <v>11</v>
      </c>
      <c r="C11" s="29" t="s">
        <v>7</v>
      </c>
      <c r="D11" s="28" t="s">
        <v>12</v>
      </c>
      <c r="E11" s="22" t="s">
        <v>18</v>
      </c>
    </row>
    <row r="12" spans="1:5" s="17" customFormat="1" ht="12.75" customHeight="1" x14ac:dyDescent="0.2">
      <c r="A12" s="27">
        <v>43283</v>
      </c>
      <c r="B12" s="28" t="s">
        <v>11</v>
      </c>
      <c r="C12" s="29" t="s">
        <v>7</v>
      </c>
      <c r="D12" s="28" t="s">
        <v>12</v>
      </c>
      <c r="E12" s="22" t="s">
        <v>19</v>
      </c>
    </row>
    <row r="13" spans="1:5" s="17" customFormat="1" ht="12.75" customHeight="1" x14ac:dyDescent="0.2">
      <c r="A13" s="27">
        <v>43283</v>
      </c>
      <c r="B13" s="28" t="s">
        <v>11</v>
      </c>
      <c r="C13" s="29" t="s">
        <v>7</v>
      </c>
      <c r="D13" s="28" t="s">
        <v>12</v>
      </c>
      <c r="E13" s="22" t="s">
        <v>20</v>
      </c>
    </row>
    <row r="14" spans="1:5" s="17" customFormat="1" ht="12.75" customHeight="1" x14ac:dyDescent="0.2">
      <c r="A14" s="27">
        <v>43283</v>
      </c>
      <c r="B14" s="28" t="s">
        <v>11</v>
      </c>
      <c r="C14" s="29" t="s">
        <v>7</v>
      </c>
      <c r="D14" s="28" t="s">
        <v>12</v>
      </c>
      <c r="E14" s="22" t="s">
        <v>21</v>
      </c>
    </row>
    <row r="15" spans="1:5" s="17" customFormat="1" ht="12.75" customHeight="1" x14ac:dyDescent="0.2">
      <c r="A15" s="27">
        <v>43283</v>
      </c>
      <c r="B15" s="28" t="s">
        <v>11</v>
      </c>
      <c r="C15" s="29" t="s">
        <v>7</v>
      </c>
      <c r="D15" s="28" t="s">
        <v>12</v>
      </c>
      <c r="E15" s="22" t="s">
        <v>22</v>
      </c>
    </row>
    <row r="16" spans="1:5" s="17" customFormat="1" ht="12.75" customHeight="1" x14ac:dyDescent="0.2">
      <c r="A16" s="27">
        <v>43283</v>
      </c>
      <c r="B16" s="28" t="s">
        <v>11</v>
      </c>
      <c r="C16" s="29" t="s">
        <v>7</v>
      </c>
      <c r="D16" s="28" t="s">
        <v>12</v>
      </c>
      <c r="E16" s="22" t="s">
        <v>23</v>
      </c>
    </row>
    <row r="17" spans="1:5" s="17" customFormat="1" ht="12.75" customHeight="1" x14ac:dyDescent="0.2">
      <c r="A17" s="27">
        <v>43283</v>
      </c>
      <c r="B17" s="28" t="s">
        <v>11</v>
      </c>
      <c r="C17" s="29" t="s">
        <v>7</v>
      </c>
      <c r="D17" s="28" t="s">
        <v>12</v>
      </c>
      <c r="E17" s="22" t="s">
        <v>24</v>
      </c>
    </row>
    <row r="18" spans="1:5" s="17" customFormat="1" ht="12.75" customHeight="1" x14ac:dyDescent="0.2">
      <c r="A18" s="27">
        <v>43283</v>
      </c>
      <c r="B18" s="28" t="s">
        <v>11</v>
      </c>
      <c r="C18" s="29" t="s">
        <v>7</v>
      </c>
      <c r="D18" s="28" t="s">
        <v>12</v>
      </c>
      <c r="E18" s="22" t="s">
        <v>25</v>
      </c>
    </row>
    <row r="19" spans="1:5" s="17" customFormat="1" ht="12.75" customHeight="1" x14ac:dyDescent="0.2">
      <c r="A19" s="27">
        <v>43283</v>
      </c>
      <c r="B19" s="28" t="s">
        <v>11</v>
      </c>
      <c r="C19" s="29" t="s">
        <v>7</v>
      </c>
      <c r="D19" s="28" t="s">
        <v>12</v>
      </c>
      <c r="E19" s="22" t="s">
        <v>26</v>
      </c>
    </row>
    <row r="20" spans="1:5" s="17" customFormat="1" ht="12.75" customHeight="1" x14ac:dyDescent="0.2">
      <c r="A20" s="27">
        <v>43283</v>
      </c>
      <c r="B20" s="28" t="s">
        <v>11</v>
      </c>
      <c r="C20" s="29" t="s">
        <v>7</v>
      </c>
      <c r="D20" s="28" t="s">
        <v>12</v>
      </c>
      <c r="E20" s="22" t="s">
        <v>27</v>
      </c>
    </row>
    <row r="21" spans="1:5" s="17" customFormat="1" ht="12.75" customHeight="1" x14ac:dyDescent="0.2">
      <c r="A21" s="27">
        <v>43283</v>
      </c>
      <c r="B21" s="28" t="s">
        <v>11</v>
      </c>
      <c r="C21" s="29" t="s">
        <v>7</v>
      </c>
      <c r="D21" s="28" t="s">
        <v>12</v>
      </c>
      <c r="E21" s="22" t="s">
        <v>28</v>
      </c>
    </row>
    <row r="22" spans="1:5" s="17" customFormat="1" ht="12.75" customHeight="1" x14ac:dyDescent="0.2">
      <c r="A22" s="27">
        <v>43283</v>
      </c>
      <c r="B22" s="28" t="s">
        <v>11</v>
      </c>
      <c r="C22" s="29" t="s">
        <v>7</v>
      </c>
      <c r="D22" s="28" t="s">
        <v>12</v>
      </c>
      <c r="E22" s="22" t="s">
        <v>29</v>
      </c>
    </row>
    <row r="23" spans="1:5" s="17" customFormat="1" ht="12.75" customHeight="1" x14ac:dyDescent="0.2">
      <c r="A23" s="27">
        <v>43283</v>
      </c>
      <c r="B23" s="28" t="s">
        <v>11</v>
      </c>
      <c r="C23" s="29" t="s">
        <v>7</v>
      </c>
      <c r="D23" s="28" t="s">
        <v>12</v>
      </c>
      <c r="E23" s="22" t="s">
        <v>30</v>
      </c>
    </row>
    <row r="24" spans="1:5" s="17" customFormat="1" ht="12.75" customHeight="1" x14ac:dyDescent="0.2">
      <c r="A24" s="27">
        <v>43283</v>
      </c>
      <c r="B24" s="28" t="s">
        <v>11</v>
      </c>
      <c r="C24" s="29" t="s">
        <v>7</v>
      </c>
      <c r="D24" s="28" t="s">
        <v>12</v>
      </c>
      <c r="E24" s="22" t="s">
        <v>31</v>
      </c>
    </row>
    <row r="25" spans="1:5" s="17" customFormat="1" ht="12.75" customHeight="1" x14ac:dyDescent="0.2">
      <c r="A25" s="27">
        <v>43283</v>
      </c>
      <c r="B25" s="28" t="s">
        <v>11</v>
      </c>
      <c r="C25" s="29" t="s">
        <v>7</v>
      </c>
      <c r="D25" s="28" t="s">
        <v>12</v>
      </c>
      <c r="E25" s="22" t="s">
        <v>32</v>
      </c>
    </row>
    <row r="26" spans="1:5" s="17" customFormat="1" ht="12.75" customHeight="1" x14ac:dyDescent="0.2">
      <c r="A26" s="20">
        <v>43287</v>
      </c>
      <c r="B26" s="18" t="s">
        <v>33</v>
      </c>
      <c r="C26" s="19">
        <v>62508</v>
      </c>
      <c r="D26" s="18" t="s">
        <v>34</v>
      </c>
      <c r="E26" s="18" t="s">
        <v>35</v>
      </c>
    </row>
    <row r="27" spans="1:5" s="17" customFormat="1" ht="12.75" customHeight="1" x14ac:dyDescent="0.2">
      <c r="A27" s="21">
        <v>43304</v>
      </c>
      <c r="B27" s="22" t="s">
        <v>36</v>
      </c>
      <c r="C27" s="23">
        <v>23350</v>
      </c>
      <c r="D27" s="22" t="s">
        <v>37</v>
      </c>
      <c r="E27" s="22" t="s">
        <v>38</v>
      </c>
    </row>
    <row r="28" spans="1:5" s="17" customFormat="1" ht="12.75" customHeight="1" x14ac:dyDescent="0.2">
      <c r="A28" s="27">
        <v>43304</v>
      </c>
      <c r="B28" s="28" t="s">
        <v>36</v>
      </c>
      <c r="C28" s="29" t="s">
        <v>7</v>
      </c>
      <c r="D28" s="28" t="s">
        <v>37</v>
      </c>
      <c r="E28" s="22" t="s">
        <v>39</v>
      </c>
    </row>
    <row r="29" spans="1:5" s="17" customFormat="1" ht="12.75" customHeight="1" x14ac:dyDescent="0.2">
      <c r="A29" s="27">
        <v>43304</v>
      </c>
      <c r="B29" s="28" t="s">
        <v>36</v>
      </c>
      <c r="C29" s="29" t="s">
        <v>7</v>
      </c>
      <c r="D29" s="28" t="s">
        <v>37</v>
      </c>
      <c r="E29" s="22" t="s">
        <v>40</v>
      </c>
    </row>
    <row r="30" spans="1:5" s="17" customFormat="1" ht="12.75" customHeight="1" x14ac:dyDescent="0.2">
      <c r="A30" s="20">
        <v>43304</v>
      </c>
      <c r="B30" s="18" t="s">
        <v>41</v>
      </c>
      <c r="C30" s="19">
        <v>1768</v>
      </c>
      <c r="D30" s="18" t="s">
        <v>42</v>
      </c>
      <c r="E30" s="18" t="s">
        <v>43</v>
      </c>
    </row>
    <row r="31" spans="1:5" s="17" customFormat="1" ht="12.75" customHeight="1" x14ac:dyDescent="0.2">
      <c r="A31" s="24">
        <v>43304</v>
      </c>
      <c r="B31" s="25" t="s">
        <v>41</v>
      </c>
      <c r="C31" s="26" t="s">
        <v>7</v>
      </c>
      <c r="D31" s="25" t="s">
        <v>42</v>
      </c>
      <c r="E31" s="18" t="s">
        <v>44</v>
      </c>
    </row>
    <row r="32" spans="1:5" s="17" customFormat="1" ht="12.75" customHeight="1" x14ac:dyDescent="0.2">
      <c r="A32" s="24">
        <v>43304</v>
      </c>
      <c r="B32" s="25" t="s">
        <v>41</v>
      </c>
      <c r="C32" s="26" t="s">
        <v>7</v>
      </c>
      <c r="D32" s="25" t="s">
        <v>42</v>
      </c>
      <c r="E32" s="18" t="s">
        <v>45</v>
      </c>
    </row>
    <row r="33" spans="1:5" s="17" customFormat="1" ht="12.75" customHeight="1" x14ac:dyDescent="0.2">
      <c r="A33" s="24">
        <v>43304</v>
      </c>
      <c r="B33" s="25" t="s">
        <v>41</v>
      </c>
      <c r="C33" s="26" t="s">
        <v>7</v>
      </c>
      <c r="D33" s="25" t="s">
        <v>42</v>
      </c>
      <c r="E33" s="18" t="s">
        <v>46</v>
      </c>
    </row>
    <row r="34" spans="1:5" s="17" customFormat="1" ht="12.75" customHeight="1" x14ac:dyDescent="0.2">
      <c r="A34" s="24">
        <v>43304</v>
      </c>
      <c r="B34" s="25" t="s">
        <v>41</v>
      </c>
      <c r="C34" s="26" t="s">
        <v>7</v>
      </c>
      <c r="D34" s="25" t="s">
        <v>42</v>
      </c>
      <c r="E34" s="18" t="s">
        <v>47</v>
      </c>
    </row>
    <row r="35" spans="1:5" s="17" customFormat="1" ht="12.75" customHeight="1" x14ac:dyDescent="0.2">
      <c r="A35" s="24">
        <v>43304</v>
      </c>
      <c r="B35" s="25" t="s">
        <v>41</v>
      </c>
      <c r="C35" s="26" t="s">
        <v>7</v>
      </c>
      <c r="D35" s="25" t="s">
        <v>42</v>
      </c>
      <c r="E35" s="18" t="s">
        <v>48</v>
      </c>
    </row>
    <row r="36" spans="1:5" s="17" customFormat="1" ht="12.75" customHeight="1" x14ac:dyDescent="0.2">
      <c r="A36" s="21">
        <v>43306</v>
      </c>
      <c r="B36" s="22" t="s">
        <v>49</v>
      </c>
      <c r="C36" s="23">
        <v>1421</v>
      </c>
      <c r="D36" s="22" t="s">
        <v>50</v>
      </c>
      <c r="E36" s="22" t="s">
        <v>51</v>
      </c>
    </row>
    <row r="37" spans="1:5" s="17" customFormat="1" ht="12.75" customHeight="1" x14ac:dyDescent="0.2">
      <c r="A37" s="20">
        <v>43334</v>
      </c>
      <c r="B37" s="18" t="s">
        <v>52</v>
      </c>
      <c r="C37" s="19">
        <v>6506</v>
      </c>
      <c r="D37" s="18" t="s">
        <v>53</v>
      </c>
      <c r="E37" s="18" t="s">
        <v>54</v>
      </c>
    </row>
    <row r="38" spans="1:5" s="17" customFormat="1" ht="12.75" customHeight="1" x14ac:dyDescent="0.2">
      <c r="A38" s="24">
        <v>43334</v>
      </c>
      <c r="B38" s="25" t="s">
        <v>52</v>
      </c>
      <c r="C38" s="26" t="s">
        <v>7</v>
      </c>
      <c r="D38" s="25" t="s">
        <v>53</v>
      </c>
      <c r="E38" s="18" t="s">
        <v>55</v>
      </c>
    </row>
    <row r="39" spans="1:5" s="17" customFormat="1" ht="12.75" customHeight="1" x14ac:dyDescent="0.2">
      <c r="A39" s="21">
        <v>43340</v>
      </c>
      <c r="B39" s="22" t="s">
        <v>56</v>
      </c>
      <c r="C39" s="23">
        <v>6494</v>
      </c>
      <c r="D39" s="22" t="s">
        <v>57</v>
      </c>
      <c r="E39" s="22" t="s">
        <v>58</v>
      </c>
    </row>
    <row r="40" spans="1:5" s="17" customFormat="1" ht="12.75" customHeight="1" x14ac:dyDescent="0.2">
      <c r="A40" s="27">
        <v>43340</v>
      </c>
      <c r="B40" s="28" t="s">
        <v>56</v>
      </c>
      <c r="C40" s="29" t="s">
        <v>7</v>
      </c>
      <c r="D40" s="28" t="s">
        <v>57</v>
      </c>
      <c r="E40" s="22" t="s">
        <v>59</v>
      </c>
    </row>
    <row r="41" spans="1:5" s="17" customFormat="1" ht="12.75" customHeight="1" x14ac:dyDescent="0.2">
      <c r="A41" s="27">
        <v>43340</v>
      </c>
      <c r="B41" s="28" t="s">
        <v>56</v>
      </c>
      <c r="C41" s="29" t="s">
        <v>7</v>
      </c>
      <c r="D41" s="28" t="s">
        <v>57</v>
      </c>
      <c r="E41" s="22" t="s">
        <v>60</v>
      </c>
    </row>
    <row r="42" spans="1:5" s="17" customFormat="1" ht="12.75" customHeight="1" x14ac:dyDescent="0.2">
      <c r="A42" s="27">
        <v>43340</v>
      </c>
      <c r="B42" s="28" t="s">
        <v>56</v>
      </c>
      <c r="C42" s="29" t="s">
        <v>7</v>
      </c>
      <c r="D42" s="28" t="s">
        <v>57</v>
      </c>
      <c r="E42" s="22" t="s">
        <v>61</v>
      </c>
    </row>
    <row r="43" spans="1:5" s="17" customFormat="1" ht="12.75" customHeight="1" x14ac:dyDescent="0.2">
      <c r="A43" s="27">
        <v>43340</v>
      </c>
      <c r="B43" s="28" t="s">
        <v>56</v>
      </c>
      <c r="C43" s="29" t="s">
        <v>7</v>
      </c>
      <c r="D43" s="28" t="s">
        <v>57</v>
      </c>
      <c r="E43" s="22" t="s">
        <v>62</v>
      </c>
    </row>
    <row r="44" spans="1:5" s="17" customFormat="1" ht="12.75" customHeight="1" x14ac:dyDescent="0.2">
      <c r="A44" s="20">
        <v>43350</v>
      </c>
      <c r="B44" s="18" t="s">
        <v>63</v>
      </c>
      <c r="C44" s="19">
        <v>43118</v>
      </c>
      <c r="D44" s="18" t="s">
        <v>64</v>
      </c>
      <c r="E44" s="18" t="s">
        <v>65</v>
      </c>
    </row>
    <row r="45" spans="1:5" s="17" customFormat="1" ht="12.75" customHeight="1" x14ac:dyDescent="0.2">
      <c r="A45" s="24">
        <v>43350</v>
      </c>
      <c r="B45" s="25" t="s">
        <v>63</v>
      </c>
      <c r="C45" s="26" t="s">
        <v>7</v>
      </c>
      <c r="D45" s="25" t="s">
        <v>64</v>
      </c>
      <c r="E45" s="18" t="s">
        <v>66</v>
      </c>
    </row>
    <row r="46" spans="1:5" s="17" customFormat="1" ht="12.75" customHeight="1" x14ac:dyDescent="0.2">
      <c r="A46" s="24">
        <v>43350</v>
      </c>
      <c r="B46" s="25" t="s">
        <v>63</v>
      </c>
      <c r="C46" s="26" t="s">
        <v>7</v>
      </c>
      <c r="D46" s="25" t="s">
        <v>64</v>
      </c>
      <c r="E46" s="18" t="s">
        <v>67</v>
      </c>
    </row>
    <row r="47" spans="1:5" s="17" customFormat="1" ht="12.75" customHeight="1" x14ac:dyDescent="0.2">
      <c r="A47" s="24">
        <v>43350</v>
      </c>
      <c r="B47" s="25" t="s">
        <v>63</v>
      </c>
      <c r="C47" s="26" t="s">
        <v>7</v>
      </c>
      <c r="D47" s="25" t="s">
        <v>64</v>
      </c>
      <c r="E47" s="18" t="s">
        <v>68</v>
      </c>
    </row>
    <row r="48" spans="1:5" s="17" customFormat="1" ht="12.75" customHeight="1" x14ac:dyDescent="0.2">
      <c r="A48" s="24">
        <v>43350</v>
      </c>
      <c r="B48" s="25" t="s">
        <v>63</v>
      </c>
      <c r="C48" s="26" t="s">
        <v>7</v>
      </c>
      <c r="D48" s="25" t="s">
        <v>64</v>
      </c>
      <c r="E48" s="18" t="s">
        <v>69</v>
      </c>
    </row>
    <row r="49" spans="1:5" s="17" customFormat="1" ht="12.75" customHeight="1" x14ac:dyDescent="0.2">
      <c r="A49" s="24">
        <v>43350</v>
      </c>
      <c r="B49" s="25" t="s">
        <v>63</v>
      </c>
      <c r="C49" s="26" t="s">
        <v>7</v>
      </c>
      <c r="D49" s="25" t="s">
        <v>64</v>
      </c>
      <c r="E49" s="18" t="s">
        <v>70</v>
      </c>
    </row>
    <row r="50" spans="1:5" s="17" customFormat="1" ht="12.75" customHeight="1" x14ac:dyDescent="0.2">
      <c r="A50" s="24">
        <v>43350</v>
      </c>
      <c r="B50" s="25" t="s">
        <v>63</v>
      </c>
      <c r="C50" s="26" t="s">
        <v>7</v>
      </c>
      <c r="D50" s="25" t="s">
        <v>64</v>
      </c>
      <c r="E50" s="18" t="s">
        <v>71</v>
      </c>
    </row>
    <row r="51" spans="1:5" s="17" customFormat="1" ht="12.75" customHeight="1" x14ac:dyDescent="0.2">
      <c r="A51" s="24">
        <v>43350</v>
      </c>
      <c r="B51" s="25" t="s">
        <v>63</v>
      </c>
      <c r="C51" s="26" t="s">
        <v>7</v>
      </c>
      <c r="D51" s="25" t="s">
        <v>64</v>
      </c>
      <c r="E51" s="18" t="s">
        <v>72</v>
      </c>
    </row>
    <row r="52" spans="1:5" s="17" customFormat="1" ht="12.75" customHeight="1" x14ac:dyDescent="0.2">
      <c r="A52" s="21">
        <v>43361</v>
      </c>
      <c r="B52" s="22" t="s">
        <v>73</v>
      </c>
      <c r="C52" s="23">
        <v>3342</v>
      </c>
      <c r="D52" s="22" t="s">
        <v>74</v>
      </c>
      <c r="E52" s="22" t="s">
        <v>75</v>
      </c>
    </row>
    <row r="53" spans="1:5" s="17" customFormat="1" ht="12.75" customHeight="1" x14ac:dyDescent="0.2">
      <c r="A53" s="20">
        <v>43363</v>
      </c>
      <c r="B53" s="18" t="s">
        <v>76</v>
      </c>
      <c r="C53" s="19">
        <v>5498</v>
      </c>
      <c r="D53" s="18" t="s">
        <v>77</v>
      </c>
      <c r="E53" s="18" t="s">
        <v>78</v>
      </c>
    </row>
    <row r="54" spans="1:5" s="17" customFormat="1" ht="12.75" customHeight="1" x14ac:dyDescent="0.2">
      <c r="A54" s="24">
        <v>43363</v>
      </c>
      <c r="B54" s="25" t="s">
        <v>76</v>
      </c>
      <c r="C54" s="26" t="s">
        <v>7</v>
      </c>
      <c r="D54" s="25" t="s">
        <v>77</v>
      </c>
      <c r="E54" s="18" t="s">
        <v>79</v>
      </c>
    </row>
    <row r="55" spans="1:5" s="2" customFormat="1" ht="12.75" customHeight="1" x14ac:dyDescent="0.2">
      <c r="A55" s="24">
        <v>43363</v>
      </c>
      <c r="B55" s="25" t="s">
        <v>76</v>
      </c>
      <c r="C55" s="26" t="s">
        <v>7</v>
      </c>
      <c r="D55" s="25" t="s">
        <v>77</v>
      </c>
      <c r="E55" s="18" t="s">
        <v>80</v>
      </c>
    </row>
    <row r="56" spans="1:5" ht="12.75" customHeight="1" x14ac:dyDescent="0.2">
      <c r="A56" s="24">
        <v>43363</v>
      </c>
      <c r="B56" s="25" t="s">
        <v>76</v>
      </c>
      <c r="C56" s="26" t="s">
        <v>7</v>
      </c>
      <c r="D56" s="25" t="s">
        <v>77</v>
      </c>
      <c r="E56" s="18" t="s">
        <v>81</v>
      </c>
    </row>
    <row r="57" spans="1:5" ht="12.75" customHeight="1" x14ac:dyDescent="0.2">
      <c r="A57" s="21">
        <v>43371</v>
      </c>
      <c r="B57" s="22" t="s">
        <v>82</v>
      </c>
      <c r="C57" s="23">
        <v>395</v>
      </c>
      <c r="D57" s="22" t="s">
        <v>83</v>
      </c>
      <c r="E57" s="22" t="s">
        <v>84</v>
      </c>
    </row>
    <row r="58" spans="1:5" ht="12.75" customHeight="1" x14ac:dyDescent="0.2">
      <c r="A58" s="20">
        <v>43371</v>
      </c>
      <c r="B58" s="18" t="s">
        <v>85</v>
      </c>
      <c r="C58" s="19">
        <v>15682</v>
      </c>
      <c r="D58" s="18" t="s">
        <v>86</v>
      </c>
      <c r="E58" s="18" t="s">
        <v>87</v>
      </c>
    </row>
    <row r="59" spans="1:5" ht="12.75" customHeight="1" x14ac:dyDescent="0.2">
      <c r="A59" s="7" t="s">
        <v>7</v>
      </c>
      <c r="B59" s="8" t="s">
        <v>8</v>
      </c>
      <c r="C59" s="9">
        <f>SUM(C6:C58)</f>
        <v>215082</v>
      </c>
      <c r="D59" s="6" t="s">
        <v>7</v>
      </c>
      <c r="E59" s="6" t="s">
        <v>7</v>
      </c>
    </row>
    <row r="60" spans="1:5" x14ac:dyDescent="0.2">
      <c r="A60" s="10" t="s">
        <v>9</v>
      </c>
    </row>
    <row r="61" spans="1:5" hidden="1" x14ac:dyDescent="0.2"/>
    <row r="62" spans="1:5" hidden="1" x14ac:dyDescent="0.2"/>
    <row r="63" spans="1:5" hidden="1" x14ac:dyDescent="0.2"/>
    <row r="64" spans="1:5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algorithmName="SHA-512" hashValue="dBqgGZ69Z1J33SPSvB/p9azNfP2H4FWFzEPUszYl2LG627CKp7U7A6hc3vEcxYhEfHZVNmj0BpPbf/amG/knrw==" saltValue="nhBUBMOl922eTOiUnlbs8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1st Qtr 2018-19</vt:lpstr>
      <vt:lpstr>ColumnTitleRegion1.a5.e59.1</vt:lpstr>
      <vt:lpstr>'DPR Settlements 1st Qtr 2018-19'!Print_Area</vt:lpstr>
      <vt:lpstr>'DPR Settlements 1st Qtr 2018-19'!Print_Titles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