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uarterly Spreadsheets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2019-20'!$A$5:$E$63</definedName>
    <definedName name="ColumnTitleRegion1.a5.e23.1">'DPR Settlements 1st Q 2019-20'!$E$63</definedName>
    <definedName name="_xlnm.Print_Area" localSheetId="0">'DPR Settlements 1st Q 2019-20'!$A$1:$E$63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<sst xmlns="http://schemas.openxmlformats.org/spreadsheetml/2006/main" count="171" uniqueCount="122">
  <si>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</si>
  <si>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</si>
  <si>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</si>
  <si>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</si>
  <si>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</si>
  <si>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</si>
  <si>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</si>
  <si>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</si>
  <si>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</si>
  <si>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</si>
  <si>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</si>
  <si>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Ridley US Holdings, Inc.</t>
  </si>
  <si>
    <t>PQE 2018/19-38</t>
  </si>
  <si>
    <t>James Hardie Building Products, Inc.</t>
  </si>
  <si>
    <t>PQE 2019/20-09</t>
  </si>
  <si>
    <t>Blue Cross Laboratories</t>
  </si>
  <si>
    <t>PQE 2019/20-19</t>
  </si>
  <si>
    <t>BHC, Inc.</t>
  </si>
  <si>
    <t>#3808 Food Service Sanitizer, Reg. No. 10324-117-ZA-53992</t>
  </si>
  <si>
    <t>Patco #155, Reg No. 178-15-AA-53992</t>
  </si>
  <si>
    <t>PQE 2018/19-69</t>
  </si>
  <si>
    <t>HardieBacker cement board, Reg No: None</t>
  </si>
  <si>
    <t>Z-Shield Insect Repellent, Reg No: None</t>
  </si>
  <si>
    <t>Lhoist North America</t>
  </si>
  <si>
    <t>Hydrated Dolime Bag, Reg No: None</t>
  </si>
  <si>
    <t>Lime Kiln Dust, Reg No: None</t>
  </si>
  <si>
    <t>Peble HiCal Lime Bk, Reg No: None</t>
  </si>
  <si>
    <t>Chemstar High Calcium Hydrated Lime, CA Reg. No. 1057692-50001-AA</t>
  </si>
  <si>
    <t>PQE 2019/20-14</t>
  </si>
  <si>
    <t>Recreational Equipment, Inc.</t>
  </si>
  <si>
    <t>Monbasa Outdoors-Insect Shield (non-apparel), CA Reg. No. 1051287-80001-AA</t>
  </si>
  <si>
    <t>Defender (secure five point tension mosquito net), Reg No: None</t>
  </si>
  <si>
    <t>Bug Top Pro Two Tent, Reg No: None</t>
  </si>
  <si>
    <t>PQE 2018/19-58</t>
  </si>
  <si>
    <t>Canna Continental</t>
  </si>
  <si>
    <t>Rhizotonic, Reg No: None</t>
  </si>
  <si>
    <t>PQE 2019/20-35</t>
  </si>
  <si>
    <t>Chemstar Corporation</t>
  </si>
  <si>
    <t>Chemstar Foam San, CA Reg. No. 10324-159-AA-46597</t>
  </si>
  <si>
    <t>PQE 2019/20-26</t>
  </si>
  <si>
    <t>Wal-Mart Stores, Inc.</t>
  </si>
  <si>
    <t>Great Value Bleach 1, Reg. No. 70271-24-AA-41348</t>
  </si>
  <si>
    <t>PQE 2019/20-32</t>
  </si>
  <si>
    <t>DL Wholesale</t>
  </si>
  <si>
    <t>SNS 311 A Natural Concentrated Plant, Fruit &amp; Surface Wash, Reg No: None</t>
  </si>
  <si>
    <t>PQE 2019/20-25</t>
  </si>
  <si>
    <t>True Value Company</t>
  </si>
  <si>
    <t>Green Thumb Granules Garden &amp; Home Insect Control, Reg. No. 53883-194-AA-85925</t>
  </si>
  <si>
    <t>Green Thumb Concentrate Lawn &amp; Garden Control, Reg. No. 4-408-AA-85925</t>
  </si>
  <si>
    <t>Green Thumb Ready to Use Home Insect Control, Reg. No. 4-440-AA-85925</t>
  </si>
  <si>
    <t>Green Thumb Granules Season-Long Grub Control, Reg. No. 228-501-AA-85925</t>
  </si>
  <si>
    <t>PQE 2018/19-48</t>
  </si>
  <si>
    <t>Age Old Organics</t>
  </si>
  <si>
    <t>Kelp 0.30-0.25-0.15, Reg No: None</t>
  </si>
  <si>
    <t>PQE 2018/19-55</t>
  </si>
  <si>
    <t>Sawyer Products dba Sawyer Products, Inc.</t>
  </si>
  <si>
    <t>Picaridin Insect Repellant Spray, Reg. No. 54287-22-ZB-58188</t>
  </si>
  <si>
    <t>Premium Insect Repellant Clothing Convenient Spray, Reg No: None</t>
  </si>
  <si>
    <t>Premium Insect Repellant Clothing Trigger Spray, Reg No: None</t>
  </si>
  <si>
    <t>Premiuim Maxi Deet Insect Repellant Spray, Reg No: None</t>
  </si>
  <si>
    <t>Premium Maxi Deet Insect Repellant Low Odor, Reg. No. 54287-2-ZC-58188</t>
  </si>
  <si>
    <t>PQE 2019/20-42</t>
  </si>
  <si>
    <t>D-I-I-4, A Division of 1,4Group, Inc.</t>
  </si>
  <si>
    <t>1,4Sight Tech-CA, U.S. EPA Reg. No. 67727-2</t>
  </si>
  <si>
    <t>1,4Seed, U.S. EPA Reg. No. 67727-3</t>
  </si>
  <si>
    <t>PQE 2019/20-23</t>
  </si>
  <si>
    <t>Diversitech Corporation</t>
  </si>
  <si>
    <t>Pun Patch, Reg No: None</t>
  </si>
  <si>
    <t>Pro-Treat Strip, Reg No: None</t>
  </si>
  <si>
    <t>PQE 2019/20-27</t>
  </si>
  <si>
    <t>Dolgencorp, LLC</t>
  </si>
  <si>
    <t>DG Home Disinfectant Spray Citrus Scent, Reg. No. 498-179-ZA-63546</t>
  </si>
  <si>
    <t xml:space="preserve">DG Home Antibacterial Foaming Disinfectant Bathroom Cleaner Fresh Scent, </t>
  </si>
  <si>
    <t>Reg No. 1839-84-AA-63546</t>
  </si>
  <si>
    <t>PQE 2019/20-33</t>
  </si>
  <si>
    <t>Down to Earth Distributors, Inc.</t>
  </si>
  <si>
    <t>Kelplex, Reg No: None</t>
  </si>
  <si>
    <t>PQE 2018/19-67</t>
  </si>
  <si>
    <t>Ace Hardware Corporation</t>
  </si>
  <si>
    <t>Ace Tub &amp; Tile Siliconized Acrylic Caulk Almond, Reg No: None</t>
  </si>
  <si>
    <t>Ace Kitchen &amp; Bath Silicone White, Reg No: None</t>
  </si>
  <si>
    <t>Ace Window &amp; Door Silicone, Reg No: None</t>
  </si>
  <si>
    <t>PQE 2019/20-24</t>
  </si>
  <si>
    <t>Brulin &amp; Company, Inc.</t>
  </si>
  <si>
    <t>Bru-Clean TBC, CA Reg. No. 71847-2-AA-106</t>
  </si>
  <si>
    <t>Brutab 6S, CA Reg. No. 71847-6-AA-106</t>
  </si>
  <si>
    <t>Green Bathroom Cleaner, CA Reg. No. 10324-80-AA-106</t>
  </si>
  <si>
    <t>Jet-O-Cide Disinfectant Spray for Health Care Use, CA Reg. No. 706-69-AA-106</t>
  </si>
  <si>
    <t>Maxima 128, CA Reg. No. 106-72-AA</t>
  </si>
  <si>
    <t>Maxima 256, CA Reg. No. 106-73-AA</t>
  </si>
  <si>
    <t>Maxima RTU, CA Reg. No. 106-81-AA</t>
  </si>
  <si>
    <t xml:space="preserve">Uniquat Neutral Disinfectant 256, CA Reg. No. 10324-108-AA-106 </t>
  </si>
  <si>
    <t>PQE 2018/19-62</t>
  </si>
  <si>
    <t>Drive DeVilbiss Healthcare</t>
  </si>
  <si>
    <t>Deluxe Shower Mat, Reg No: None</t>
  </si>
  <si>
    <t>PQE 2018/19-73</t>
  </si>
  <si>
    <t>Western Family Foods, Inc.</t>
  </si>
  <si>
    <t>Wipes Antibacterial Scent Cannister, Reg No: None</t>
  </si>
  <si>
    <t>PQE 2019/20-37</t>
  </si>
  <si>
    <t>Grow West</t>
  </si>
  <si>
    <t>Organic JMS Stylet-Oil, Reg. No. 65564-1-ZA</t>
  </si>
  <si>
    <t>PQE 2019/20-50</t>
  </si>
  <si>
    <t>Perma-Guard, Inc.</t>
  </si>
  <si>
    <t>Perma-Guard Fire Ant Insecticide D-20, EPA Reg. No. 67197-2</t>
  </si>
  <si>
    <t>Perma-Guard Crawling Insect Control Reg. No. 73729-1-AA-67197</t>
  </si>
  <si>
    <t>PQE 2019/20-30</t>
  </si>
  <si>
    <t>Avenger Products, LLC</t>
  </si>
  <si>
    <t>Avenger Ag Burndown Herbicide; Reg. No. 82052-4-ZA</t>
  </si>
  <si>
    <t>Avenger Weed Killer, Reg No. 82052-3-ZA, 92967-3-AA</t>
  </si>
  <si>
    <t>Avenger Weed Killer Concentrate, Reg No. 82052-1-ZB, 92967-1-AA</t>
  </si>
  <si>
    <t>PQE 2018/19-76</t>
  </si>
  <si>
    <t>Sweetlix Rabon Molasses Pressed Block, Reg. No. 73600-1-AA</t>
  </si>
  <si>
    <t>PQE 2019/20-06</t>
  </si>
  <si>
    <t>The Super Salve Company</t>
  </si>
  <si>
    <t>Natural Insect Bug Rebuff, Reg No: None</t>
  </si>
  <si>
    <t>PQE 2019/20-38</t>
  </si>
  <si>
    <t>Sulight Supply, Inc.</t>
  </si>
  <si>
    <t>Nosguard SG Mold &amp; Mildew Odor Control, EPA Reg. No. 87508-2</t>
  </si>
  <si>
    <t>PQE 2019/20-46</t>
  </si>
  <si>
    <t>Organic AG Products</t>
  </si>
  <si>
    <t>Rid-Bugs, Reg No: None</t>
  </si>
  <si>
    <t>2nd Quarter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</si>
</sst>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14"/>
  <sheetViews>
    <sheetView tabSelected="1" zoomScaleNormal="100" zoomScaleSheetLayoutView="100" workbookViewId="0">
      <selection activeCell="B4" sqref="B4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43.71093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10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121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0">
        <v>43740</v>
      </c>
      <c r="B6" s="18" t="s">
        <v>12</v>
      </c>
      <c r="C6" s="19">
        <v>310500</v>
      </c>
      <c r="D6" s="18" t="s">
        <v>13</v>
      </c>
      <c r="E6" s="18" t="s">
        <v>21</v>
      </c>
    </row>
    <row r="7" spans="1:5" s="17" customFormat="1" ht="12.75" customHeight="1" x14ac:dyDescent="0.2">
      <c r="A7" s="24">
        <v>43740</v>
      </c>
      <c r="B7" s="25" t="s">
        <v>14</v>
      </c>
      <c r="C7" s="26">
        <v>7488</v>
      </c>
      <c r="D7" s="25" t="s">
        <v>15</v>
      </c>
      <c r="E7" s="25" t="s">
        <v>22</v>
      </c>
    </row>
    <row r="8" spans="1:5" s="17" customFormat="1" ht="12.75" customHeight="1" x14ac:dyDescent="0.2">
      <c r="A8" s="20">
        <v>43742</v>
      </c>
      <c r="B8" s="18" t="s">
        <v>16</v>
      </c>
      <c r="C8" s="19">
        <v>2374</v>
      </c>
      <c r="D8" s="18" t="s">
        <v>17</v>
      </c>
      <c r="E8" s="18" t="s">
        <v>18</v>
      </c>
    </row>
    <row r="9" spans="1:5" s="17" customFormat="1" ht="12.75" customHeight="1" x14ac:dyDescent="0.2">
      <c r="A9" s="27">
        <v>43742</v>
      </c>
      <c r="B9" s="28" t="s">
        <v>16</v>
      </c>
      <c r="C9" s="29" t="s">
        <v>7</v>
      </c>
      <c r="D9" s="28" t="s">
        <v>17</v>
      </c>
      <c r="E9" s="18" t="s">
        <v>19</v>
      </c>
    </row>
    <row r="10" spans="1:5" s="17" customFormat="1" ht="12.75" customHeight="1" x14ac:dyDescent="0.2">
      <c r="A10" s="24">
        <v>43748</v>
      </c>
      <c r="B10" s="25" t="s">
        <v>20</v>
      </c>
      <c r="C10" s="26">
        <v>102947</v>
      </c>
      <c r="D10" s="25" t="s">
        <v>23</v>
      </c>
      <c r="E10" s="25" t="s">
        <v>24</v>
      </c>
    </row>
    <row r="11" spans="1:5" s="17" customFormat="1" ht="12.75" customHeight="1" x14ac:dyDescent="0.2">
      <c r="A11" s="21">
        <v>43748</v>
      </c>
      <c r="B11" s="22" t="s">
        <v>20</v>
      </c>
      <c r="C11" s="23">
        <v>102947</v>
      </c>
      <c r="D11" s="22" t="s">
        <v>23</v>
      </c>
      <c r="E11" s="25" t="s">
        <v>25</v>
      </c>
    </row>
    <row r="12" spans="1:5" s="17" customFormat="1" ht="12.75" customHeight="1" x14ac:dyDescent="0.2">
      <c r="A12" s="21">
        <v>43748</v>
      </c>
      <c r="B12" s="22" t="s">
        <v>20</v>
      </c>
      <c r="C12" s="23">
        <v>102947</v>
      </c>
      <c r="D12" s="22" t="s">
        <v>23</v>
      </c>
      <c r="E12" s="25" t="s">
        <v>26</v>
      </c>
    </row>
    <row r="13" spans="1:5" s="17" customFormat="1" ht="12.75" customHeight="1" x14ac:dyDescent="0.2">
      <c r="A13" s="21">
        <v>43748</v>
      </c>
      <c r="B13" s="22" t="s">
        <v>20</v>
      </c>
      <c r="C13" s="23">
        <v>102947</v>
      </c>
      <c r="D13" s="22" t="s">
        <v>23</v>
      </c>
      <c r="E13" s="25" t="s">
        <v>27</v>
      </c>
    </row>
    <row r="14" spans="1:5" s="17" customFormat="1" ht="12.75" customHeight="1" x14ac:dyDescent="0.2">
      <c r="A14" s="20">
        <v>43753</v>
      </c>
      <c r="B14" s="18" t="s">
        <v>28</v>
      </c>
      <c r="C14" s="19">
        <v>18269</v>
      </c>
      <c r="D14" s="18" t="s">
        <v>29</v>
      </c>
      <c r="E14" s="18" t="s">
        <v>30</v>
      </c>
    </row>
    <row r="15" spans="1:5" s="17" customFormat="1" ht="12.75" customHeight="1" x14ac:dyDescent="0.2">
      <c r="A15" s="20"/>
      <c r="B15" s="18"/>
      <c r="C15" s="19"/>
      <c r="D15" s="18"/>
      <c r="E15" s="18" t="s">
        <v>31</v>
      </c>
    </row>
    <row r="16" spans="1:5" s="17" customFormat="1" ht="12.75" customHeight="1" x14ac:dyDescent="0.2">
      <c r="A16" s="20"/>
      <c r="B16" s="18"/>
      <c r="C16" s="19"/>
      <c r="D16" s="18"/>
      <c r="E16" s="18" t="s">
        <v>32</v>
      </c>
    </row>
    <row r="17" spans="1:5" s="17" customFormat="1" ht="12.75" customHeight="1" x14ac:dyDescent="0.2">
      <c r="A17" s="24">
        <v>43753</v>
      </c>
      <c r="B17" s="25" t="s">
        <v>33</v>
      </c>
      <c r="C17" s="26">
        <v>125329</v>
      </c>
      <c r="D17" s="25" t="s">
        <v>34</v>
      </c>
      <c r="E17" s="25" t="s">
        <v>35</v>
      </c>
    </row>
    <row r="18" spans="1:5" s="17" customFormat="1" ht="12.75" customHeight="1" x14ac:dyDescent="0.2">
      <c r="A18" s="20">
        <v>43755</v>
      </c>
      <c r="B18" s="18" t="s">
        <v>36</v>
      </c>
      <c r="C18" s="19">
        <v>2214</v>
      </c>
      <c r="D18" s="18" t="s">
        <v>37</v>
      </c>
      <c r="E18" s="18" t="s">
        <v>38</v>
      </c>
    </row>
    <row r="19" spans="1:5" s="17" customFormat="1" ht="12.75" customHeight="1" x14ac:dyDescent="0.2">
      <c r="A19" s="24">
        <v>43755</v>
      </c>
      <c r="B19" s="25" t="s">
        <v>39</v>
      </c>
      <c r="C19" s="26">
        <v>1151</v>
      </c>
      <c r="D19" s="25" t="s">
        <v>40</v>
      </c>
      <c r="E19" s="25" t="s">
        <v>41</v>
      </c>
    </row>
    <row r="20" spans="1:5" s="17" customFormat="1" ht="12.75" customHeight="1" x14ac:dyDescent="0.2">
      <c r="A20" s="20">
        <v>43755</v>
      </c>
      <c r="B20" s="18" t="s">
        <v>42</v>
      </c>
      <c r="C20" s="19">
        <v>95</v>
      </c>
      <c r="D20" s="18" t="s">
        <v>43</v>
      </c>
      <c r="E20" s="18" t="s">
        <v>44</v>
      </c>
    </row>
    <row r="21" spans="1:5" s="17" customFormat="1" ht="12.75" customHeight="1" x14ac:dyDescent="0.2">
      <c r="A21" s="24">
        <v>43759</v>
      </c>
      <c r="B21" s="25" t="s">
        <v>45</v>
      </c>
      <c r="C21" s="26">
        <v>50</v>
      </c>
      <c r="D21" s="25" t="s">
        <v>46</v>
      </c>
      <c r="E21" s="25" t="s">
        <v>47</v>
      </c>
    </row>
    <row r="22" spans="1:5" s="17" customFormat="1" ht="12.75" customHeight="1" x14ac:dyDescent="0.2">
      <c r="A22" s="21">
        <v>43759</v>
      </c>
      <c r="B22" s="22" t="s">
        <v>45</v>
      </c>
      <c r="C22" s="23" t="s">
        <v>7</v>
      </c>
      <c r="D22" s="22" t="s">
        <v>46</v>
      </c>
      <c r="E22" s="25" t="s">
        <v>48</v>
      </c>
    </row>
    <row r="23" spans="1:5" s="17" customFormat="1" ht="12.75" customHeight="1" x14ac:dyDescent="0.2">
      <c r="A23" s="21">
        <v>43759</v>
      </c>
      <c r="B23" s="22" t="s">
        <v>45</v>
      </c>
      <c r="C23" s="23" t="s">
        <v>7</v>
      </c>
      <c r="D23" s="22" t="s">
        <v>46</v>
      </c>
      <c r="E23" s="25" t="s">
        <v>49</v>
      </c>
    </row>
    <row r="24" spans="1:5" s="17" customFormat="1" ht="12.75" customHeight="1" x14ac:dyDescent="0.2">
      <c r="A24" s="21">
        <v>43759</v>
      </c>
      <c r="B24" s="22" t="s">
        <v>45</v>
      </c>
      <c r="C24" s="23" t="s">
        <v>7</v>
      </c>
      <c r="D24" s="22" t="s">
        <v>46</v>
      </c>
      <c r="E24" s="25" t="s">
        <v>50</v>
      </c>
    </row>
    <row r="25" spans="1:5" s="17" customFormat="1" ht="12.75" customHeight="1" x14ac:dyDescent="0.2">
      <c r="A25" s="20">
        <v>43760</v>
      </c>
      <c r="B25" s="18" t="s">
        <v>51</v>
      </c>
      <c r="C25" s="19">
        <v>85000</v>
      </c>
      <c r="D25" s="18" t="s">
        <v>52</v>
      </c>
      <c r="E25" s="18" t="s">
        <v>53</v>
      </c>
    </row>
    <row r="26" spans="1:5" s="17" customFormat="1" ht="12.75" customHeight="1" x14ac:dyDescent="0.2">
      <c r="A26" s="24">
        <v>43761</v>
      </c>
      <c r="B26" s="25" t="s">
        <v>54</v>
      </c>
      <c r="C26" s="26">
        <v>25864</v>
      </c>
      <c r="D26" s="25" t="s">
        <v>55</v>
      </c>
      <c r="E26" s="25" t="s">
        <v>56</v>
      </c>
    </row>
    <row r="27" spans="1:5" s="17" customFormat="1" ht="12.75" customHeight="1" x14ac:dyDescent="0.2">
      <c r="A27" s="21">
        <v>43761</v>
      </c>
      <c r="B27" s="22" t="s">
        <v>54</v>
      </c>
      <c r="C27" s="23">
        <v>25864</v>
      </c>
      <c r="D27" s="22" t="s">
        <v>55</v>
      </c>
      <c r="E27" s="25" t="s">
        <v>57</v>
      </c>
    </row>
    <row r="28" spans="1:5" s="17" customFormat="1" ht="12.75" customHeight="1" x14ac:dyDescent="0.2">
      <c r="A28" s="21">
        <v>43761</v>
      </c>
      <c r="B28" s="22" t="s">
        <v>54</v>
      </c>
      <c r="C28" s="23" t="s">
        <v>7</v>
      </c>
      <c r="D28" s="22" t="s">
        <v>55</v>
      </c>
      <c r="E28" s="25" t="s">
        <v>58</v>
      </c>
    </row>
    <row r="29" spans="1:5" s="17" customFormat="1" ht="12.75" customHeight="1" x14ac:dyDescent="0.2">
      <c r="A29" s="21"/>
      <c r="B29" s="22" t="s">
        <v>54</v>
      </c>
      <c r="C29" s="23"/>
      <c r="D29" s="22" t="s">
        <v>55</v>
      </c>
      <c r="E29" s="25" t="s">
        <v>59</v>
      </c>
    </row>
    <row r="30" spans="1:5" s="17" customFormat="1" ht="12.75" customHeight="1" x14ac:dyDescent="0.2">
      <c r="A30" s="21"/>
      <c r="B30" s="22" t="s">
        <v>54</v>
      </c>
      <c r="C30" s="23"/>
      <c r="D30" s="22" t="s">
        <v>55</v>
      </c>
      <c r="E30" s="25" t="s">
        <v>60</v>
      </c>
    </row>
    <row r="31" spans="1:5" s="17" customFormat="1" ht="12.75" customHeight="1" x14ac:dyDescent="0.2">
      <c r="A31" s="20">
        <v>43768</v>
      </c>
      <c r="B31" s="18" t="s">
        <v>61</v>
      </c>
      <c r="C31" s="19">
        <v>8360</v>
      </c>
      <c r="D31" s="18" t="s">
        <v>62</v>
      </c>
      <c r="E31" s="18" t="s">
        <v>63</v>
      </c>
    </row>
    <row r="32" spans="1:5" s="17" customFormat="1" ht="12.75" customHeight="1" x14ac:dyDescent="0.2">
      <c r="A32" s="27">
        <v>43768</v>
      </c>
      <c r="B32" s="28" t="s">
        <v>61</v>
      </c>
      <c r="C32" s="29">
        <v>8360</v>
      </c>
      <c r="D32" s="28" t="s">
        <v>62</v>
      </c>
      <c r="E32" s="18" t="s">
        <v>64</v>
      </c>
    </row>
    <row r="33" spans="1:5" s="17" customFormat="1" ht="12.75" customHeight="1" x14ac:dyDescent="0.2">
      <c r="A33" s="24">
        <v>43768</v>
      </c>
      <c r="B33" s="25" t="s">
        <v>65</v>
      </c>
      <c r="C33" s="26">
        <v>8397</v>
      </c>
      <c r="D33" s="25" t="s">
        <v>66</v>
      </c>
      <c r="E33" s="25" t="s">
        <v>67</v>
      </c>
    </row>
    <row r="34" spans="1:5" s="17" customFormat="1" ht="12.75" customHeight="1" x14ac:dyDescent="0.2">
      <c r="A34" s="24"/>
      <c r="B34" s="25"/>
      <c r="C34" s="26"/>
      <c r="D34" s="25"/>
      <c r="E34" s="25" t="s">
        <v>68</v>
      </c>
    </row>
    <row r="35" spans="1:5" s="17" customFormat="1" ht="12.75" customHeight="1" x14ac:dyDescent="0.2">
      <c r="A35" s="20">
        <v>43768</v>
      </c>
      <c r="B35" s="18" t="s">
        <v>69</v>
      </c>
      <c r="C35" s="19">
        <v>2302</v>
      </c>
      <c r="D35" s="18" t="s">
        <v>70</v>
      </c>
      <c r="E35" s="18" t="s">
        <v>71</v>
      </c>
    </row>
    <row r="36" spans="1:5" s="17" customFormat="1" ht="12.75" customHeight="1" x14ac:dyDescent="0.2">
      <c r="A36" s="20"/>
      <c r="B36" s="18"/>
      <c r="C36" s="19"/>
      <c r="D36" s="18"/>
      <c r="E36" s="18" t="s">
        <v>72</v>
      </c>
    </row>
    <row r="37" spans="1:5" s="17" customFormat="1" ht="12.75" customHeight="1" x14ac:dyDescent="0.2">
      <c r="A37" s="20"/>
      <c r="B37" s="18"/>
      <c r="C37" s="19"/>
      <c r="D37" s="18"/>
      <c r="E37" s="18" t="s">
        <v>73</v>
      </c>
    </row>
    <row r="38" spans="1:5" s="17" customFormat="1" ht="12.75" customHeight="1" x14ac:dyDescent="0.2">
      <c r="A38" s="24">
        <v>43775</v>
      </c>
      <c r="B38" s="25" t="s">
        <v>74</v>
      </c>
      <c r="C38" s="26">
        <v>17947</v>
      </c>
      <c r="D38" s="25" t="s">
        <v>75</v>
      </c>
      <c r="E38" s="25" t="s">
        <v>76</v>
      </c>
    </row>
    <row r="39" spans="1:5" s="17" customFormat="1" ht="12.75" customHeight="1" x14ac:dyDescent="0.2">
      <c r="A39" s="20">
        <v>43775</v>
      </c>
      <c r="B39" s="18" t="s">
        <v>77</v>
      </c>
      <c r="C39" s="19">
        <v>30001</v>
      </c>
      <c r="D39" s="18" t="s">
        <v>78</v>
      </c>
      <c r="E39" s="18" t="s">
        <v>79</v>
      </c>
    </row>
    <row r="40" spans="1:5" s="17" customFormat="1" ht="12.75" customHeight="1" x14ac:dyDescent="0.2">
      <c r="A40" s="20"/>
      <c r="B40" s="18"/>
      <c r="C40" s="19"/>
      <c r="D40" s="18"/>
      <c r="E40" s="18" t="s">
        <v>80</v>
      </c>
    </row>
    <row r="41" spans="1:5" s="17" customFormat="1" ht="12.75" customHeight="1" x14ac:dyDescent="0.2">
      <c r="A41" s="20"/>
      <c r="B41" s="18"/>
      <c r="C41" s="19"/>
      <c r="D41" s="18"/>
      <c r="E41" s="18" t="s">
        <v>81</v>
      </c>
    </row>
    <row r="42" spans="1:5" s="17" customFormat="1" ht="12.75" customHeight="1" x14ac:dyDescent="0.2">
      <c r="A42" s="24">
        <v>43778</v>
      </c>
      <c r="B42" s="25" t="s">
        <v>82</v>
      </c>
      <c r="C42" s="26">
        <v>30435</v>
      </c>
      <c r="D42" s="25" t="s">
        <v>83</v>
      </c>
      <c r="E42" s="25" t="s">
        <v>84</v>
      </c>
    </row>
    <row r="43" spans="1:5" s="17" customFormat="1" ht="12.75" customHeight="1" x14ac:dyDescent="0.2">
      <c r="A43" s="21">
        <v>43778</v>
      </c>
      <c r="B43" s="22" t="s">
        <v>82</v>
      </c>
      <c r="C43" s="23">
        <v>30435</v>
      </c>
      <c r="D43" s="22" t="s">
        <v>83</v>
      </c>
      <c r="E43" s="25" t="s">
        <v>85</v>
      </c>
    </row>
    <row r="44" spans="1:5" s="17" customFormat="1" ht="12.75" customHeight="1" x14ac:dyDescent="0.2">
      <c r="A44" s="21">
        <v>43778</v>
      </c>
      <c r="B44" s="22" t="s">
        <v>82</v>
      </c>
      <c r="C44" s="23" t="s">
        <v>7</v>
      </c>
      <c r="D44" s="22" t="s">
        <v>83</v>
      </c>
      <c r="E44" s="25" t="s">
        <v>86</v>
      </c>
    </row>
    <row r="45" spans="1:5" s="17" customFormat="1" ht="12.75" customHeight="1" x14ac:dyDescent="0.2">
      <c r="A45" s="21">
        <v>43778</v>
      </c>
      <c r="B45" s="22" t="s">
        <v>82</v>
      </c>
      <c r="C45" s="23" t="s">
        <v>7</v>
      </c>
      <c r="D45" s="22" t="s">
        <v>83</v>
      </c>
      <c r="E45" s="25" t="s">
        <v>87</v>
      </c>
    </row>
    <row r="46" spans="1:5" s="17" customFormat="1" ht="12.75" customHeight="1" x14ac:dyDescent="0.2">
      <c r="A46" s="21">
        <v>43778</v>
      </c>
      <c r="B46" s="22" t="s">
        <v>82</v>
      </c>
      <c r="C46" s="23"/>
      <c r="D46" s="22" t="s">
        <v>83</v>
      </c>
      <c r="E46" s="25" t="s">
        <v>88</v>
      </c>
    </row>
    <row r="47" spans="1:5" s="17" customFormat="1" ht="12.75" customHeight="1" x14ac:dyDescent="0.2">
      <c r="A47" s="21">
        <v>43778</v>
      </c>
      <c r="B47" s="22" t="s">
        <v>82</v>
      </c>
      <c r="C47" s="23"/>
      <c r="D47" s="22" t="s">
        <v>83</v>
      </c>
      <c r="E47" s="25" t="s">
        <v>89</v>
      </c>
    </row>
    <row r="48" spans="1:5" s="17" customFormat="1" ht="12.75" customHeight="1" x14ac:dyDescent="0.2">
      <c r="A48" s="21">
        <v>43778</v>
      </c>
      <c r="B48" s="22" t="s">
        <v>82</v>
      </c>
      <c r="C48" s="23"/>
      <c r="D48" s="22" t="s">
        <v>83</v>
      </c>
      <c r="E48" s="25" t="s">
        <v>90</v>
      </c>
    </row>
    <row r="49" spans="1:5" s="17" customFormat="1" ht="12.75" customHeight="1" x14ac:dyDescent="0.2">
      <c r="A49" s="21">
        <v>43778</v>
      </c>
      <c r="B49" s="22" t="s">
        <v>82</v>
      </c>
      <c r="C49" s="23"/>
      <c r="D49" s="22" t="s">
        <v>83</v>
      </c>
      <c r="E49" s="25" t="s">
        <v>91</v>
      </c>
    </row>
    <row r="50" spans="1:5" s="17" customFormat="1" ht="12.75" customHeight="1" x14ac:dyDescent="0.2">
      <c r="A50" s="20">
        <v>43795</v>
      </c>
      <c r="B50" s="18" t="s">
        <v>92</v>
      </c>
      <c r="C50" s="19">
        <v>13425</v>
      </c>
      <c r="D50" s="18" t="s">
        <v>93</v>
      </c>
      <c r="E50" s="18" t="s">
        <v>94</v>
      </c>
    </row>
    <row r="51" spans="1:5" s="17" customFormat="1" ht="12.75" customHeight="1" x14ac:dyDescent="0.2">
      <c r="A51" s="24">
        <v>43801</v>
      </c>
      <c r="B51" s="25" t="s">
        <v>95</v>
      </c>
      <c r="C51" s="26">
        <v>2356</v>
      </c>
      <c r="D51" s="25" t="s">
        <v>96</v>
      </c>
      <c r="E51" s="25" t="s">
        <v>97</v>
      </c>
    </row>
    <row r="52" spans="1:5" s="17" customFormat="1" ht="12.75" customHeight="1" x14ac:dyDescent="0.2">
      <c r="A52" s="20">
        <v>43808</v>
      </c>
      <c r="B52" s="18" t="s">
        <v>98</v>
      </c>
      <c r="C52" s="19">
        <v>143</v>
      </c>
      <c r="D52" s="18" t="s">
        <v>99</v>
      </c>
      <c r="E52" s="18" t="s">
        <v>100</v>
      </c>
    </row>
    <row r="53" spans="1:5" s="17" customFormat="1" ht="12.75" customHeight="1" x14ac:dyDescent="0.2">
      <c r="A53" s="24">
        <v>43816</v>
      </c>
      <c r="B53" s="25" t="s">
        <v>101</v>
      </c>
      <c r="C53" s="26">
        <v>5328</v>
      </c>
      <c r="D53" s="25" t="s">
        <v>102</v>
      </c>
      <c r="E53" s="25" t="s">
        <v>103</v>
      </c>
    </row>
    <row r="54" spans="1:5" s="17" customFormat="1" ht="12.75" customHeight="1" x14ac:dyDescent="0.2">
      <c r="A54" s="21">
        <v>43816</v>
      </c>
      <c r="B54" s="22" t="s">
        <v>101</v>
      </c>
      <c r="C54" s="23">
        <v>5328</v>
      </c>
      <c r="D54" s="22" t="s">
        <v>102</v>
      </c>
      <c r="E54" s="25" t="s">
        <v>104</v>
      </c>
    </row>
    <row r="55" spans="1:5" s="17" customFormat="1" ht="12.75" customHeight="1" x14ac:dyDescent="0.2">
      <c r="A55" s="20">
        <v>43816</v>
      </c>
      <c r="B55" s="18" t="s">
        <v>105</v>
      </c>
      <c r="C55" s="19">
        <v>28107</v>
      </c>
      <c r="D55" s="18" t="s">
        <v>106</v>
      </c>
      <c r="E55" s="18" t="s">
        <v>107</v>
      </c>
    </row>
    <row r="56" spans="1:5" s="17" customFormat="1" ht="12.75" customHeight="1" x14ac:dyDescent="0.2">
      <c r="A56" s="20"/>
      <c r="B56" s="18"/>
      <c r="C56" s="19"/>
      <c r="D56" s="18"/>
      <c r="E56" s="18" t="s">
        <v>108</v>
      </c>
    </row>
    <row r="57" spans="1:5" s="17" customFormat="1" ht="12.75" customHeight="1" x14ac:dyDescent="0.2">
      <c r="A57" s="20"/>
      <c r="B57" s="18"/>
      <c r="C57" s="19"/>
      <c r="D57" s="18"/>
      <c r="E57" s="18" t="s">
        <v>109</v>
      </c>
    </row>
    <row r="58" spans="1:5" s="17" customFormat="1" ht="12.75" customHeight="1" x14ac:dyDescent="0.2">
      <c r="A58" s="24">
        <v>43816</v>
      </c>
      <c r="B58" s="25" t="s">
        <v>110</v>
      </c>
      <c r="C58" s="26">
        <v>19821</v>
      </c>
      <c r="D58" s="25" t="s">
        <v>11</v>
      </c>
      <c r="E58" s="25" t="s">
        <v>111</v>
      </c>
    </row>
    <row r="59" spans="1:5" s="17" customFormat="1" ht="12.75" customHeight="1" x14ac:dyDescent="0.2">
      <c r="A59" s="20">
        <v>43816</v>
      </c>
      <c r="B59" s="18" t="s">
        <v>112</v>
      </c>
      <c r="C59" s="19">
        <v>695</v>
      </c>
      <c r="D59" s="18" t="s">
        <v>113</v>
      </c>
      <c r="E59" s="18" t="s">
        <v>114</v>
      </c>
    </row>
    <row r="60" spans="1:5" s="17" customFormat="1" ht="12.75" customHeight="1" x14ac:dyDescent="0.2">
      <c r="A60" s="24">
        <v>43829</v>
      </c>
      <c r="B60" s="25" t="s">
        <v>115</v>
      </c>
      <c r="C60" s="26">
        <v>3496</v>
      </c>
      <c r="D60" s="25" t="s">
        <v>116</v>
      </c>
      <c r="E60" s="25" t="s">
        <v>117</v>
      </c>
    </row>
    <row r="61" spans="1:5" s="17" customFormat="1" ht="12.75" customHeight="1" x14ac:dyDescent="0.2">
      <c r="A61" s="20">
        <v>43830</v>
      </c>
      <c r="B61" s="18" t="s">
        <v>118</v>
      </c>
      <c r="C61" s="19">
        <v>900</v>
      </c>
      <c r="D61" s="18" t="s">
        <v>119</v>
      </c>
      <c r="E61" s="18" t="s">
        <v>120</v>
      </c>
    </row>
    <row r="62" spans="1:5" s="17" customFormat="1" ht="12.75" customHeight="1" x14ac:dyDescent="0.2">
      <c r="A62" s="27"/>
      <c r="B62" s="28"/>
      <c r="C62" s="29"/>
      <c r="D62" s="28"/>
      <c r="E62" s="18"/>
    </row>
    <row r="63" spans="1:5" ht="12.75" customHeight="1" x14ac:dyDescent="0.2">
      <c r="A63" s="7" t="s">
        <v>7</v>
      </c>
      <c r="B63" s="8" t="s">
        <v>8</v>
      </c>
      <c r="C63" s="9">
        <f>SUM(C6:C32)</f>
        <v>1032706</v>
      </c>
      <c r="D63" s="6" t="s">
        <v>7</v>
      </c>
      <c r="E63" s="6" t="s">
        <v>7</v>
      </c>
    </row>
    <row r="64" spans="1:5" x14ac:dyDescent="0.2">
      <c r="A64" s="10" t="s">
        <v>9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</sheetData>
  <autoFilter ref="A5:E63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Sumait, Jeannie@CDPR</cp:lastModifiedBy>
  <cp:lastPrinted>2019-04-08T21:36:42Z</cp:lastPrinted>
  <dcterms:created xsi:type="dcterms:W3CDTF">2004-12-22T18:45:43Z</dcterms:created>
  <dcterms:modified xsi:type="dcterms:W3CDTF">2020-02-20T21:34:27Z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