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uarterly Spreadsheets\"/>
    </mc:Choice>
  </mc:AlternateContent>
  <bookViews>
    <workbookView xWindow="0" yWindow="0" windowWidth="28800" windowHeight="12300"/>
  </bookViews>
  <sheets>
    <sheet name="DPR Settlements 1st Q 2019-20" sheetId="1" r:id="rId1"/>
  </sheets>
  <definedNames>
    <definedName name="_xlnm._FilterDatabase" localSheetId="0" hidden="1">'DPR Settlements 1st Q 2019-20'!$A$5:$E$38</definedName>
    <definedName name="ColumnTitleRegion1.a5.e23.1">'DPR Settlements 1st Q 2019-20'!$E$38</definedName>
    <definedName name="_xlnm.Print_Area" localSheetId="0">'DPR Settlements 1st Q 2019-20'!$A$1:$E$38</definedName>
    <definedName name="_xlnm.Print_Titles" localSheetId="0">'DPR Settlements 1st Q 2019-20'!$2:$5</definedName>
  </definedNames>
  <calcPr calcId="162913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<sst xmlns="http://schemas.openxmlformats.org/spreadsheetml/2006/main" count="85" uniqueCount="77">
  <si>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</si>
  <si>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</si>
  <si>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</si>
  <si>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</si>
  <si>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</si>
  <si>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</si>
  <si>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</si>
  <si>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</si>
  <si>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</si>
  <si>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</si>
  <si>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</si>
  <si>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PQE 2018/19-55</t>
  </si>
  <si>
    <t>Sawyer Products dba Sawyer Products, Inc.</t>
  </si>
  <si>
    <t>Brulin &amp; Company, Inc.</t>
  </si>
  <si>
    <t>Brutab 6S, CA Reg. No. 71847-6-AA-106</t>
  </si>
  <si>
    <t>Green Bathroom Cleaner, CA Reg. No. 10324-80-AA-106</t>
  </si>
  <si>
    <t xml:space="preserve">Uniquat Neutral Disinfectant 256, CA Reg. No. 10324-108-AA-106 </t>
  </si>
  <si>
    <t>3rd Quarter 2019/20</t>
  </si>
  <si>
    <t>PQE 2019/20-54</t>
  </si>
  <si>
    <t>Ultrasol Industries Limited</t>
  </si>
  <si>
    <t>Doktor Doom Total Release Fogger (5.5 oz), Reg. No. 78204-1-ZA</t>
  </si>
  <si>
    <t>PQE 2019/20-51</t>
  </si>
  <si>
    <t>Helena Agri-Enterprises, LLC</t>
  </si>
  <si>
    <t>Crossbow, Reg. No. 62719-260-AA-5905</t>
  </si>
  <si>
    <t>PQE 2019/20-20</t>
  </si>
  <si>
    <t>Genics, Inc.</t>
  </si>
  <si>
    <t>Cobra Wrap, Reg. No. 71653-1-AA</t>
  </si>
  <si>
    <t>Genics CuB, Reg. No. 71653-6-AA</t>
  </si>
  <si>
    <t>Cobra Rod, Reg. No. 71653-2-AA</t>
  </si>
  <si>
    <t>Bo-Rod, Reg. No. 71653-8-AA</t>
  </si>
  <si>
    <t>PQE 2019/20-49</t>
  </si>
  <si>
    <t>B.B. CITC, LLC</t>
  </si>
  <si>
    <t>Avian Fog Force TR, EPA Reg. No. 91897-4</t>
  </si>
  <si>
    <t>PQE 2018/19-52</t>
  </si>
  <si>
    <t>Advanced Nutrients US, LLC</t>
  </si>
  <si>
    <t>B-52</t>
  </si>
  <si>
    <t>PQE 2019/20-24A</t>
  </si>
  <si>
    <t>Bru-Clean TBC, CA Reg. No. 71847-2-ZA-106</t>
  </si>
  <si>
    <t>Patco-Quat Clean IV, Reg. No. 10324-117-ZB-53992</t>
  </si>
  <si>
    <t>PQE 2019/20-21</t>
  </si>
  <si>
    <t xml:space="preserve">Essendant Co. (formerly known as United Stationers </t>
  </si>
  <si>
    <t>Supply Co.)</t>
  </si>
  <si>
    <t>Boardwalk Germicidal Ultra Bleach, Reg. No. 70271-13-AA-84728</t>
  </si>
  <si>
    <t>PQE 2019/20-34</t>
  </si>
  <si>
    <t>Innospec Fuel Specialties LLC</t>
  </si>
  <si>
    <t>Dri-Tek, Reg No: None</t>
  </si>
  <si>
    <t>PQE 2019/20-65</t>
  </si>
  <si>
    <t>Parry America, Inc.</t>
  </si>
  <si>
    <t>Azamax, Reg. No. 71908-1-AA-81268</t>
  </si>
  <si>
    <t>PQE 2019/20-61</t>
  </si>
  <si>
    <t>GPS Group</t>
  </si>
  <si>
    <t>Scalex Mite &amp; Lice Spray for Birds, Reg. No. 43576-6-ZB</t>
  </si>
  <si>
    <t>PQE 2019/20-57</t>
  </si>
  <si>
    <t>Coltene/Whaledent Inc.</t>
  </si>
  <si>
    <t>Biosonic Germicidal Ultrasonic Cleaner Concentrate, Reg. No. 211-36-ZB-61584</t>
  </si>
  <si>
    <t>PQE 2019/20-58</t>
  </si>
  <si>
    <t>Ultronics, Inc. Div. of Coltene/Whaledent Inc.</t>
  </si>
  <si>
    <t>Ultronics 10 min. Instrument Disinfectant, Reg. No. 211-36-ZA-63562</t>
  </si>
  <si>
    <t>Ultronics Ultracare Disinfectant Cleaner/Deodorizer Concentrate, Reg. No. 61178-AA-63562</t>
  </si>
  <si>
    <t>PQE 2019/20-41</t>
  </si>
  <si>
    <t>Walgreen Company</t>
  </si>
  <si>
    <t>Nice! Disinfectant Spray Country Floral Rain Scent, Reg. No. 498-179-ZJ-43428</t>
  </si>
  <si>
    <t>Bleach, Reg. No. 70271-13-AA-43428</t>
  </si>
  <si>
    <t>Nice! Disinfectant Spray Cleaner Citrus Scent, Reg. No. 498-179-ZK-43428</t>
  </si>
  <si>
    <t>Nice! Disinfectant Spray Linen Blosson Scent, Reg. No. 498-179-ZL-43428</t>
  </si>
  <si>
    <t>Walgreens Stop Lice Step 3 In-Home Lice Spray, Reg. No. 71-1-AA-43428</t>
  </si>
  <si>
    <t>Nice! Bleach, Reg. No. 70271-24-AA-43428</t>
  </si>
  <si>
    <t>PQE 2019/20-72</t>
  </si>
  <si>
    <t>Conseal International, Inc.</t>
  </si>
  <si>
    <t>SteriCide RTU Sterilant, EPA Reg. No. 58300-25</t>
  </si>
  <si>
    <t>PQE 2018/19-74</t>
  </si>
  <si>
    <t>Monster Gardens</t>
  </si>
  <si>
    <t>PQE 2019/20-69</t>
  </si>
  <si>
    <t>Axiall, LLC</t>
  </si>
  <si>
    <t>Super Clean Neem, Reg. No: None</t>
  </si>
  <si>
    <t>Acid-Rite Sodium Bisulfate Tablets, Reg. No: None</t>
  </si>
  <si>
    <t>Nice! Disinfecting Toilet Bowl Cleaner, Reg. No. 10324-158-ZA-43428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</si>
</sst>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27" fillId="4" borderId="0" xfId="75" applyNumberFormat="1" applyFont="1" applyFill="1" applyBorder="1" applyAlignment="1">
      <alignment horizontal="center" vertical="top"/>
    </xf>
    <xf numFmtId="0" fontId="27" fillId="4" borderId="0" xfId="75" applyFont="1" applyFill="1" applyBorder="1" applyAlignment="1">
      <alignment horizontal="left" vertical="top"/>
    </xf>
    <xf numFmtId="44" fontId="27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14" fontId="9" fillId="2" borderId="0" xfId="75" applyNumberFormat="1" applyFont="1" applyFill="1" applyBorder="1" applyAlignment="1">
      <alignment horizontal="center" vertical="top"/>
    </xf>
    <xf numFmtId="0" fontId="9" fillId="2" borderId="0" xfId="75" applyFont="1" applyFill="1" applyBorder="1" applyAlignment="1">
      <alignment horizontal="left" vertical="top"/>
    </xf>
    <xf numFmtId="44" fontId="9" fillId="2" borderId="0" xfId="76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26"/>
  <sheetViews>
    <sheetView tabSelected="1" zoomScaleNormal="100" zoomScaleSheetLayoutView="100" workbookViewId="0">
      <selection activeCell="A9" sqref="A9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43.7109375" style="13" bestFit="1" customWidth="1"/>
    <col min="5" max="5" width="76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10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17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0">
        <v>43836</v>
      </c>
      <c r="B6" s="18" t="s">
        <v>18</v>
      </c>
      <c r="C6" s="19">
        <v>180</v>
      </c>
      <c r="D6" s="18" t="s">
        <v>19</v>
      </c>
      <c r="E6" s="18" t="s">
        <v>20</v>
      </c>
    </row>
    <row r="7" spans="1:5" s="17" customFormat="1" ht="12.75" customHeight="1" x14ac:dyDescent="0.2">
      <c r="A7" s="24">
        <v>43840</v>
      </c>
      <c r="B7" s="25" t="s">
        <v>21</v>
      </c>
      <c r="C7" s="26">
        <v>5175</v>
      </c>
      <c r="D7" s="25" t="s">
        <v>22</v>
      </c>
      <c r="E7" s="25" t="s">
        <v>23</v>
      </c>
    </row>
    <row r="8" spans="1:5" s="17" customFormat="1" ht="12.75" customHeight="1" x14ac:dyDescent="0.2">
      <c r="A8" s="20">
        <v>43840</v>
      </c>
      <c r="B8" s="18" t="s">
        <v>24</v>
      </c>
      <c r="C8" s="19">
        <v>20634</v>
      </c>
      <c r="D8" s="18" t="s">
        <v>25</v>
      </c>
      <c r="E8" s="18" t="s">
        <v>26</v>
      </c>
    </row>
    <row r="9" spans="1:5" s="17" customFormat="1" ht="12.75" customHeight="1" x14ac:dyDescent="0.2">
      <c r="A9" s="20"/>
      <c r="B9" s="18"/>
      <c r="C9" s="19"/>
      <c r="D9" s="18"/>
      <c r="E9" s="18" t="s">
        <v>27</v>
      </c>
    </row>
    <row r="10" spans="1:5" s="17" customFormat="1" ht="12.75" customHeight="1" x14ac:dyDescent="0.2">
      <c r="A10" s="20"/>
      <c r="B10" s="18"/>
      <c r="C10" s="19"/>
      <c r="D10" s="18"/>
      <c r="E10" s="18" t="s">
        <v>28</v>
      </c>
    </row>
    <row r="11" spans="1:5" s="17" customFormat="1" ht="12.75" customHeight="1" x14ac:dyDescent="0.2">
      <c r="A11" s="27"/>
      <c r="B11" s="28"/>
      <c r="C11" s="29" t="s">
        <v>7</v>
      </c>
      <c r="D11" s="28"/>
      <c r="E11" s="18" t="s">
        <v>29</v>
      </c>
    </row>
    <row r="12" spans="1:5" s="17" customFormat="1" ht="12.75" customHeight="1" x14ac:dyDescent="0.2">
      <c r="A12" s="24">
        <v>43840</v>
      </c>
      <c r="B12" s="25" t="s">
        <v>30</v>
      </c>
      <c r="C12" s="26">
        <v>550</v>
      </c>
      <c r="D12" s="25" t="s">
        <v>31</v>
      </c>
      <c r="E12" s="25" t="s">
        <v>32</v>
      </c>
    </row>
    <row r="13" spans="1:5" s="17" customFormat="1" ht="12.75" customHeight="1" x14ac:dyDescent="0.2">
      <c r="A13" s="20">
        <v>43853</v>
      </c>
      <c r="B13" s="18" t="s">
        <v>33</v>
      </c>
      <c r="C13" s="19">
        <v>309683</v>
      </c>
      <c r="D13" s="18" t="s">
        <v>34</v>
      </c>
      <c r="E13" s="18" t="s">
        <v>35</v>
      </c>
    </row>
    <row r="14" spans="1:5" s="17" customFormat="1" ht="12.75" customHeight="1" x14ac:dyDescent="0.2">
      <c r="A14" s="24">
        <v>43868</v>
      </c>
      <c r="B14" s="25" t="s">
        <v>36</v>
      </c>
      <c r="C14" s="26">
        <v>1634</v>
      </c>
      <c r="D14" s="25" t="s">
        <v>13</v>
      </c>
      <c r="E14" s="25" t="s">
        <v>14</v>
      </c>
    </row>
    <row r="15" spans="1:5" s="17" customFormat="1" ht="12.75" customHeight="1" x14ac:dyDescent="0.2">
      <c r="A15" s="24"/>
      <c r="B15" s="25"/>
      <c r="C15" s="26"/>
      <c r="D15" s="25"/>
      <c r="E15" s="25" t="s">
        <v>15</v>
      </c>
    </row>
    <row r="16" spans="1:5" s="17" customFormat="1" ht="12.75" customHeight="1" x14ac:dyDescent="0.2">
      <c r="A16" s="24"/>
      <c r="B16" s="25"/>
      <c r="C16" s="26"/>
      <c r="D16" s="25"/>
      <c r="E16" s="25" t="s">
        <v>16</v>
      </c>
    </row>
    <row r="17" spans="1:5" s="17" customFormat="1" ht="12.75" customHeight="1" x14ac:dyDescent="0.2">
      <c r="A17" s="24"/>
      <c r="B17" s="25"/>
      <c r="C17" s="26"/>
      <c r="D17" s="25"/>
      <c r="E17" s="25" t="s">
        <v>37</v>
      </c>
    </row>
    <row r="18" spans="1:5" s="17" customFormat="1" ht="12.75" customHeight="1" x14ac:dyDescent="0.2">
      <c r="A18" s="24"/>
      <c r="B18" s="25"/>
      <c r="C18" s="26"/>
      <c r="D18" s="25"/>
      <c r="E18" s="25" t="s">
        <v>38</v>
      </c>
    </row>
    <row r="19" spans="1:5" s="17" customFormat="1" ht="12.75" customHeight="1" x14ac:dyDescent="0.2">
      <c r="A19" s="20">
        <v>43873</v>
      </c>
      <c r="B19" s="18" t="s">
        <v>39</v>
      </c>
      <c r="C19" s="19">
        <v>6216</v>
      </c>
      <c r="D19" s="18" t="s">
        <v>40</v>
      </c>
      <c r="E19" s="18" t="s">
        <v>42</v>
      </c>
    </row>
    <row r="20" spans="1:5" s="17" customFormat="1" ht="12.75" customHeight="1" x14ac:dyDescent="0.2">
      <c r="A20" s="20"/>
      <c r="B20" s="18"/>
      <c r="C20" s="19"/>
      <c r="D20" s="18" t="s">
        <v>41</v>
      </c>
      <c r="E20" s="18"/>
    </row>
    <row r="21" spans="1:5" s="17" customFormat="1" ht="12.75" customHeight="1" x14ac:dyDescent="0.2">
      <c r="A21" s="24">
        <v>43875</v>
      </c>
      <c r="B21" s="25" t="s">
        <v>43</v>
      </c>
      <c r="C21" s="26">
        <v>1177</v>
      </c>
      <c r="D21" s="25" t="s">
        <v>44</v>
      </c>
      <c r="E21" s="25" t="s">
        <v>45</v>
      </c>
    </row>
    <row r="22" spans="1:5" s="17" customFormat="1" ht="12.75" customHeight="1" x14ac:dyDescent="0.2">
      <c r="A22" s="20">
        <v>43880</v>
      </c>
      <c r="B22" s="18" t="s">
        <v>46</v>
      </c>
      <c r="C22" s="19">
        <v>15000</v>
      </c>
      <c r="D22" s="18" t="s">
        <v>47</v>
      </c>
      <c r="E22" s="18" t="s">
        <v>48</v>
      </c>
    </row>
    <row r="23" spans="1:5" s="17" customFormat="1" ht="12.75" customHeight="1" x14ac:dyDescent="0.2">
      <c r="A23" s="24">
        <v>43885</v>
      </c>
      <c r="B23" s="25" t="s">
        <v>49</v>
      </c>
      <c r="C23" s="26">
        <v>1185</v>
      </c>
      <c r="D23" s="25" t="s">
        <v>50</v>
      </c>
      <c r="E23" s="25" t="s">
        <v>51</v>
      </c>
    </row>
    <row r="24" spans="1:5" s="17" customFormat="1" ht="12.75" customHeight="1" x14ac:dyDescent="0.2">
      <c r="A24" s="20">
        <v>43892</v>
      </c>
      <c r="B24" s="18" t="s">
        <v>52</v>
      </c>
      <c r="C24" s="19">
        <v>11556</v>
      </c>
      <c r="D24" s="18" t="s">
        <v>53</v>
      </c>
      <c r="E24" s="18" t="s">
        <v>54</v>
      </c>
    </row>
    <row r="25" spans="1:5" s="17" customFormat="1" ht="12.75" customHeight="1" x14ac:dyDescent="0.2">
      <c r="A25" s="24">
        <v>43892</v>
      </c>
      <c r="B25" s="25" t="s">
        <v>55</v>
      </c>
      <c r="C25" s="26">
        <v>28514</v>
      </c>
      <c r="D25" s="25" t="s">
        <v>56</v>
      </c>
      <c r="E25" s="25" t="s">
        <v>57</v>
      </c>
    </row>
    <row r="26" spans="1:5" s="17" customFormat="1" ht="12.75" customHeight="1" x14ac:dyDescent="0.2">
      <c r="A26" s="21">
        <v>43761</v>
      </c>
      <c r="B26" s="22" t="s">
        <v>11</v>
      </c>
      <c r="C26" s="23">
        <v>25864</v>
      </c>
      <c r="D26" s="22" t="s">
        <v>12</v>
      </c>
      <c r="E26" s="25" t="s">
        <v>58</v>
      </c>
    </row>
    <row r="27" spans="1:5" s="17" customFormat="1" ht="12.75" customHeight="1" x14ac:dyDescent="0.2">
      <c r="A27" s="20">
        <v>43893</v>
      </c>
      <c r="B27" s="18" t="s">
        <v>59</v>
      </c>
      <c r="C27" s="19">
        <v>26909</v>
      </c>
      <c r="D27" s="18" t="s">
        <v>60</v>
      </c>
      <c r="E27" s="18" t="s">
        <v>76</v>
      </c>
    </row>
    <row r="28" spans="1:5" s="17" customFormat="1" ht="12.75" customHeight="1" x14ac:dyDescent="0.2">
      <c r="A28" s="27">
        <v>43893</v>
      </c>
      <c r="B28" s="28" t="s">
        <v>59</v>
      </c>
      <c r="C28" s="29">
        <v>26909</v>
      </c>
      <c r="D28" s="28" t="s">
        <v>60</v>
      </c>
      <c r="E28" s="18" t="s">
        <v>61</v>
      </c>
    </row>
    <row r="29" spans="1:5" s="17" customFormat="1" ht="12.75" customHeight="1" x14ac:dyDescent="0.2">
      <c r="A29" s="27">
        <v>43893</v>
      </c>
      <c r="B29" s="28"/>
      <c r="C29" s="29"/>
      <c r="D29" s="28"/>
      <c r="E29" s="18" t="s">
        <v>62</v>
      </c>
    </row>
    <row r="30" spans="1:5" s="17" customFormat="1" ht="12.75" customHeight="1" x14ac:dyDescent="0.2">
      <c r="A30" s="27"/>
      <c r="B30" s="28"/>
      <c r="C30" s="29"/>
      <c r="D30" s="28"/>
      <c r="E30" s="18" t="s">
        <v>63</v>
      </c>
    </row>
    <row r="31" spans="1:5" s="17" customFormat="1" ht="12.75" customHeight="1" x14ac:dyDescent="0.2">
      <c r="A31" s="27"/>
      <c r="B31" s="28"/>
      <c r="C31" s="29"/>
      <c r="D31" s="28"/>
      <c r="E31" s="18" t="s">
        <v>64</v>
      </c>
    </row>
    <row r="32" spans="1:5" s="17" customFormat="1" ht="12.75" customHeight="1" x14ac:dyDescent="0.2">
      <c r="A32" s="27"/>
      <c r="B32" s="28"/>
      <c r="C32" s="29"/>
      <c r="D32" s="28"/>
      <c r="E32" s="18" t="s">
        <v>65</v>
      </c>
    </row>
    <row r="33" spans="1:5" s="17" customFormat="1" ht="12.75" customHeight="1" x14ac:dyDescent="0.2">
      <c r="A33" s="27"/>
      <c r="B33" s="28"/>
      <c r="C33" s="29"/>
      <c r="D33" s="28"/>
      <c r="E33" s="18" t="s">
        <v>66</v>
      </c>
    </row>
    <row r="34" spans="1:5" s="17" customFormat="1" ht="12.75" customHeight="1" x14ac:dyDescent="0.2">
      <c r="A34" s="24">
        <v>43899</v>
      </c>
      <c r="B34" s="25" t="s">
        <v>67</v>
      </c>
      <c r="C34" s="26">
        <v>1188</v>
      </c>
      <c r="D34" s="25" t="s">
        <v>68</v>
      </c>
      <c r="E34" s="25" t="s">
        <v>69</v>
      </c>
    </row>
    <row r="35" spans="1:5" s="17" customFormat="1" ht="12.75" customHeight="1" x14ac:dyDescent="0.2">
      <c r="A35" s="20">
        <v>43913</v>
      </c>
      <c r="B35" s="18" t="s">
        <v>70</v>
      </c>
      <c r="C35" s="19">
        <v>11718</v>
      </c>
      <c r="D35" s="18" t="s">
        <v>71</v>
      </c>
      <c r="E35" s="18" t="s">
        <v>74</v>
      </c>
    </row>
    <row r="36" spans="1:5" s="17" customFormat="1" ht="12.75" customHeight="1" x14ac:dyDescent="0.2">
      <c r="A36" s="24">
        <v>43913</v>
      </c>
      <c r="B36" s="25" t="s">
        <v>72</v>
      </c>
      <c r="C36" s="26">
        <v>33728</v>
      </c>
      <c r="D36" s="25" t="s">
        <v>73</v>
      </c>
      <c r="E36" s="25" t="s">
        <v>75</v>
      </c>
    </row>
    <row r="37" spans="1:5" s="17" customFormat="1" ht="12.75" customHeight="1" x14ac:dyDescent="0.2">
      <c r="A37" s="27">
        <v>43913</v>
      </c>
      <c r="B37" s="28" t="s">
        <v>72</v>
      </c>
      <c r="C37" s="29">
        <v>33728</v>
      </c>
      <c r="D37" s="28" t="s">
        <v>73</v>
      </c>
      <c r="E37" s="18" t="s">
        <v>75</v>
      </c>
    </row>
    <row r="38" spans="1:5" ht="12.75" customHeight="1" x14ac:dyDescent="0.2">
      <c r="A38" s="7" t="s">
        <v>7</v>
      </c>
      <c r="B38" s="8" t="s">
        <v>8</v>
      </c>
      <c r="C38" s="9">
        <f>SUM(C6:C28)</f>
        <v>481186</v>
      </c>
      <c r="D38" s="6" t="s">
        <v>7</v>
      </c>
      <c r="E38" s="6" t="s">
        <v>7</v>
      </c>
    </row>
    <row r="39" spans="1:5" x14ac:dyDescent="0.2">
      <c r="A39" s="10" t="s">
        <v>9</v>
      </c>
    </row>
    <row r="40" spans="1:5" hidden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</sheetData>
  <autoFilter ref="A5:E38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 2019-20</vt:lpstr>
      <vt:lpstr>ColumnTitleRegion1.a5.e23.1</vt:lpstr>
      <vt:lpstr>'DPR Settlements 1st Q 2019-20'!Print_Area</vt:lpstr>
      <vt:lpstr>'DPR Settlements 1st Q 2019-20'!Print_Titles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Sumait, Jeannie@CDPR</cp:lastModifiedBy>
  <cp:lastPrinted>2019-04-08T21:36:42Z</cp:lastPrinted>
  <dcterms:created xsi:type="dcterms:W3CDTF">2004-12-22T18:45:43Z</dcterms:created>
  <dcterms:modified xsi:type="dcterms:W3CDTF">2020-04-06T16:07:43Z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