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s\mill\actions\fy23-24\"/>
    </mc:Choice>
  </mc:AlternateContent>
  <xr:revisionPtr revIDLastSave="0" documentId="13_ncr:1_{B970C52A-317E-4883-B751-C5FCEBF37ABB}" xr6:coauthVersionLast="47" xr6:coauthVersionMax="47" xr10:uidLastSave="{00000000-0000-0000-0000-000000000000}"/>
  <bookViews>
    <workbookView xWindow="-103" yWindow="-103" windowWidth="16663" windowHeight="9463" xr2:uid="{00000000-000D-0000-FFFF-FFFF00000000}"/>
  </bookViews>
  <sheets>
    <sheet name="DPR Settlements 1st Q 2023-24" sheetId="1" r:id="rId1"/>
  </sheets>
  <definedNames>
    <definedName name="_xlnm._FilterDatabase" localSheetId="0" hidden="1">'DPR Settlements 1st Q 2023-24'!$A$1:$E$20</definedName>
    <definedName name="_Hlk124418067" localSheetId="0">'DPR Settlements 1st Q 2023-24'!$E$21</definedName>
    <definedName name="ColumnTitleRegion1.a5.e23.1">'DPR Settlements 1st Q 2023-24'!$E$27</definedName>
    <definedName name="_xlnm.Print_Area" localSheetId="0">'DPR Settlements 1st Q 2023-24'!$A$1:$E$28</definedName>
    <definedName name="_xlnm.Print_Titles" localSheetId="0">'DPR Settlements 1st Q 2023-24'!$2:$5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<sst xmlns="http://schemas.openxmlformats.org/spreadsheetml/2006/main" count="75" uniqueCount="74">
  <si>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</si>
  <si>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</si>
  <si>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</si>
  <si>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</si>
  <si>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</si>
  <si>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</si>
  <si>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</si>
  <si>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</si>
  <si>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</si>
  <si>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</si>
  <si>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 xml:space="preserve"> </t>
  </si>
  <si>
    <t>This worksheet contains DPR Settlement information in a data range starting at A5 and ending at E15.</t>
  </si>
  <si>
    <t>First Quarter 2023/24</t>
  </si>
  <si>
    <t>PQE 2022/23-39</t>
  </si>
  <si>
    <t>Lesco, Inc.</t>
  </si>
  <si>
    <t>Lesco Recede Antifoaming and Defoaming Agent (Reg No. 10404-50004-AA)</t>
  </si>
  <si>
    <t>PQE 2022/23-13</t>
  </si>
  <si>
    <t>Willert Home Products, Inc.</t>
  </si>
  <si>
    <t>ENOZ No Zone Animal Repellent Stations (EPA Reg. No. 1475-160)</t>
  </si>
  <si>
    <t>PQE 2022/23-85</t>
  </si>
  <si>
    <t>TechPac, LLC</t>
  </si>
  <si>
    <t>GardenTech Sevin Insect Killer Dust (EPA Reg. No. 53883-484-71004)</t>
  </si>
  <si>
    <t>PQE 2021/22-34</t>
  </si>
  <si>
    <t>Quest USA, Corp.</t>
  </si>
  <si>
    <t xml:space="preserve">Cleanitize Cleaning and Disinfecting Wipes, (Reg. No. 75459-1-AA-82051, CA Active Registration:  </t>
  </si>
  <si>
    <t xml:space="preserve">December 16, 2020
</t>
  </si>
  <si>
    <t>PQE 2022/23-16</t>
  </si>
  <si>
    <t>USA Green Way LLC</t>
  </si>
  <si>
    <t>Insect Killer</t>
  </si>
  <si>
    <t>PQE 2022/23-22</t>
  </si>
  <si>
    <t>Dome Garden Supplies, LLC</t>
  </si>
  <si>
    <t xml:space="preserve">Flavor Savior; not registered with the U.S. Environmental Protection Agency ("U.S. EPA") or the </t>
  </si>
  <si>
    <t xml:space="preserve">Department
</t>
  </si>
  <si>
    <t>PQE 2021/22-46</t>
  </si>
  <si>
    <t>Hydro Zen</t>
  </si>
  <si>
    <t>Doktor Doom Total Release Fogger, EPA Reg. No. 72804-1, DPR Reg. No. 72804-1-ZA</t>
  </si>
  <si>
    <t>PQE 2022/23-17</t>
  </si>
  <si>
    <t>888 Hydro Garden Supply</t>
  </si>
  <si>
    <t>Omni-T, Organic Neem Pesticide: US EPA Reg. No.: None, DPR Reg. No.: None</t>
  </si>
  <si>
    <t>PQE 2022/23-80</t>
  </si>
  <si>
    <t>Multi-Clean</t>
  </si>
  <si>
    <t xml:space="preserve">128 E-Fecticide, CA Reg No. 6836-365-AA-5449
256 Century Q, CA Reg No. 47371-129-ZB-5449
64 Millennium Q, CA Reg No. 1839-95-AA-5449
Fresh 100, CA Reg No. 47371-97-AA-5449
M-C 10 Sanitizer, CA Reg No. 10324-63-ZA-5449
Peroxi-Cide Disinfectant-Deodorize-Clean, CA Reg No. 6836-385-AA-5449
</t>
  </si>
  <si>
    <t>PQE 2022/23-18</t>
  </si>
  <si>
    <t>Organic Liquid Spray, LLC</t>
  </si>
  <si>
    <t>OrganiShield: EPA Reg. No.: 94424-1; DPR Reg. No.: None</t>
  </si>
  <si>
    <t>PQE 2022/23-42</t>
  </si>
  <si>
    <t>Proven Products, LLC</t>
  </si>
  <si>
    <t>Proven Insect Repellent Spray</t>
  </si>
  <si>
    <t>PQE 2023/24-05</t>
  </si>
  <si>
    <t>Rust-Oleum Corporation</t>
  </si>
  <si>
    <t>Moldex Mold &amp; Mildew Stain Remover (No Reg. No.)</t>
  </si>
  <si>
    <t>PQE 2022/23-74</t>
  </si>
  <si>
    <t>Lebanon Seaboard Corporation</t>
  </si>
  <si>
    <t>Preen One LawnCare, EPA Reg. No.: None; DPR Reg. No. 961-419-ZA</t>
  </si>
  <si>
    <t>PQE 2022/23-66</t>
  </si>
  <si>
    <t>JDM Technology Inc.</t>
  </si>
  <si>
    <t>NutraSpear Sanitizing Spray, EPA Reg. No. 87656-4-96271</t>
  </si>
  <si>
    <t>PQE 2022/23-82</t>
  </si>
  <si>
    <t>Bradshaw International, Inc.</t>
  </si>
  <si>
    <t>Good Cook Cutting Board (No Reg. No.)</t>
  </si>
  <si>
    <t>PQE 2023/24-06</t>
  </si>
  <si>
    <t>Hepburn Superior U.S. Chemical</t>
  </si>
  <si>
    <t>Eradicate Disinfectant (No EPA Registration Number)</t>
  </si>
  <si>
    <t>PQE 2023/24-03</t>
  </si>
  <si>
    <t>Lake Restoration, Inc.</t>
  </si>
  <si>
    <t>PQE 2023/24-07</t>
  </si>
  <si>
    <t>Central Garden &amp; Pet</t>
  </si>
  <si>
    <t>Pure 3-Way, No Registration Number</t>
  </si>
  <si>
    <t>PQE 2021/22-39</t>
  </si>
  <si>
    <t>Seven C's Safety and Environmental, Inc.</t>
  </si>
  <si>
    <t>Water Preserver Concentrate (CA Reg. No. 61428-1-AA)</t>
  </si>
  <si>
    <t>Alligare 90 (No EPA Registration Number)
MuckMaid (No EPA Registration Number)</t>
  </si>
  <si>
    <t>Null</t>
  </si>
  <si>
    <t>End of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</si>
</sst>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 applyAlignment="1">
      <alignment horizontal="left" vertical="top" wrapText="1"/>
    </xf>
    <xf numFmtId="165" fontId="7" fillId="3" borderId="0" xfId="0" applyNumberFormat="1" applyFont="1" applyFill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2" borderId="0" xfId="75" applyFill="1" applyAlignment="1">
      <alignment horizontal="left" vertical="top"/>
    </xf>
    <xf numFmtId="14" fontId="3" fillId="2" borderId="0" xfId="75" applyNumberFormat="1" applyFill="1" applyAlignment="1">
      <alignment horizontal="center" vertical="top"/>
    </xf>
    <xf numFmtId="14" fontId="3" fillId="4" borderId="0" xfId="75" applyNumberFormat="1" applyFill="1" applyAlignment="1">
      <alignment horizontal="center" vertical="top"/>
    </xf>
    <xf numFmtId="0" fontId="3" fillId="4" borderId="0" xfId="75" applyFill="1" applyAlignment="1">
      <alignment horizontal="left" vertical="top"/>
    </xf>
    <xf numFmtId="0" fontId="3" fillId="2" borderId="0" xfId="75" applyFill="1" applyAlignment="1">
      <alignment horizontal="left" vertical="top" wrapText="1"/>
    </xf>
    <xf numFmtId="0" fontId="3" fillId="4" borderId="0" xfId="75" applyFill="1" applyAlignment="1">
      <alignment horizontal="left" vertical="top" wrapText="1"/>
    </xf>
    <xf numFmtId="44" fontId="3" fillId="2" borderId="0" xfId="76" applyFont="1" applyFill="1" applyBorder="1" applyAlignment="1">
      <alignment vertical="top"/>
    </xf>
    <xf numFmtId="44" fontId="3" fillId="4" borderId="0" xfId="76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14" fontId="9" fillId="2" borderId="0" xfId="75" applyNumberFormat="1" applyFont="1" applyFill="1" applyAlignment="1">
      <alignment horizontal="center" vertical="top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5"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3F63F-BB44-49CB-8CAF-ACE5A035CB2E}" name="Table1" displayName="Table1" ref="A5:E28" totalsRowShown="0" headerRowDxfId="4" tableBorderDxfId="3">
  <autoFilter ref="A5:E28" xr:uid="{AE33F63F-BB44-49CB-8CAF-ACE5A035CB2E}"/>
  <tableColumns count="5">
    <tableColumn id="1" xr3:uid="{94C30F75-FD93-4E2A-ACE6-1EEA5D1A4C06}" name="DATE" dataDxfId="2" dataCellStyle="Normal 3 3"/>
    <tableColumn id="2" xr3:uid="{35EFFFF9-F42C-41FD-97BE-70735C644FAC}" name="CASE NUMBER" dataDxfId="1" dataCellStyle="Normal 3 3"/>
    <tableColumn id="3" xr3:uid="{93727B91-8089-4100-8165-BB447766C382}" name="SETTLEMENT AMOUNT"/>
    <tableColumn id="4" xr3:uid="{CB38737B-C102-4BC7-813F-65CE2020CC82}" name="COMPANY" dataDxfId="0" dataCellStyle="Normal 3 3"/>
    <tableColumn id="5" xr3:uid="{596D80B2-8C91-49BE-92C1-D07643DB8257}" name="PRODUCT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Unregistered and Misbranded" altTextSummary="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21"/>
  <sheetViews>
    <sheetView tabSelected="1" topLeftCell="A20" zoomScaleNormal="100" zoomScaleSheetLayoutView="100" workbookViewId="0">
      <selection activeCell="A27" sqref="A27:A28"/>
    </sheetView>
  </sheetViews>
  <sheetFormatPr defaultColWidth="0" defaultRowHeight="12.45" zeroHeight="1" x14ac:dyDescent="0.3"/>
  <cols>
    <col min="1" max="1" width="13.69140625" style="11" customWidth="1"/>
    <col min="2" max="2" width="19.3046875" style="6" customWidth="1"/>
    <col min="3" max="3" width="23.3828125" style="7" customWidth="1"/>
    <col min="4" max="4" width="52.3828125" style="8" customWidth="1"/>
    <col min="5" max="5" width="85.84375" style="8" customWidth="1"/>
    <col min="6" max="16383" width="5" style="1" hidden="1"/>
    <col min="16384" max="16384" width="13.53515625" style="1" hidden="1" customWidth="1"/>
  </cols>
  <sheetData>
    <row r="1" spans="1:5" x14ac:dyDescent="0.3">
      <c r="A1" s="5" t="s">
        <v>11</v>
      </c>
    </row>
    <row r="2" spans="1:5" ht="15.45" x14ac:dyDescent="0.3">
      <c r="A2" s="9" t="s">
        <v>5</v>
      </c>
      <c r="B2" s="10"/>
      <c r="C2" s="10"/>
      <c r="D2" s="10"/>
      <c r="E2" s="10"/>
    </row>
    <row r="3" spans="1:5" ht="15.45" x14ac:dyDescent="0.3">
      <c r="A3" s="9" t="s">
        <v>6</v>
      </c>
      <c r="B3" s="10"/>
      <c r="C3" s="10"/>
      <c r="D3" s="10"/>
      <c r="E3" s="10"/>
    </row>
    <row r="4" spans="1:5" ht="30.75" customHeight="1" x14ac:dyDescent="0.3">
      <c r="A4" s="9" t="s">
        <v>12</v>
      </c>
      <c r="B4" s="10"/>
      <c r="C4" s="10"/>
      <c r="D4" s="10"/>
      <c r="E4" s="10"/>
    </row>
    <row r="5" spans="1:5" ht="12.75" customHeight="1" x14ac:dyDescent="0.3">
      <c r="A5" s="21" t="s">
        <v>1</v>
      </c>
      <c r="B5" s="22" t="s">
        <v>2</v>
      </c>
      <c r="C5" s="23" t="s">
        <v>3</v>
      </c>
      <c r="D5" s="22" t="s">
        <v>4</v>
      </c>
      <c r="E5" s="22" t="s">
        <v>0</v>
      </c>
    </row>
    <row r="6" spans="1:5" ht="15" customHeight="1" x14ac:dyDescent="0.3">
      <c r="A6" s="14">
        <v>45117</v>
      </c>
      <c r="B6" s="15" t="s">
        <v>13</v>
      </c>
      <c r="C6" s="19">
        <v>1631</v>
      </c>
      <c r="D6" s="15" t="s">
        <v>14</v>
      </c>
      <c r="E6" s="24" t="s">
        <v>15</v>
      </c>
    </row>
    <row r="7" spans="1:5" ht="16.5" customHeight="1" x14ac:dyDescent="0.3">
      <c r="A7" s="13">
        <v>45124</v>
      </c>
      <c r="B7" s="16" t="s">
        <v>16</v>
      </c>
      <c r="C7" s="18">
        <v>3530</v>
      </c>
      <c r="D7" s="16" t="s">
        <v>17</v>
      </c>
      <c r="E7" s="25" t="s">
        <v>18</v>
      </c>
    </row>
    <row r="8" spans="1:5" ht="15.75" customHeight="1" x14ac:dyDescent="0.3">
      <c r="A8" s="14">
        <v>45131</v>
      </c>
      <c r="B8" s="15" t="s">
        <v>19</v>
      </c>
      <c r="C8" s="19">
        <v>1323</v>
      </c>
      <c r="D8" s="15" t="s">
        <v>20</v>
      </c>
      <c r="E8" s="15" t="s">
        <v>21</v>
      </c>
    </row>
    <row r="9" spans="1:5" ht="15.75" customHeight="1" x14ac:dyDescent="0.3">
      <c r="A9" s="13">
        <v>45131</v>
      </c>
      <c r="B9" s="12" t="s">
        <v>22</v>
      </c>
      <c r="C9" s="18">
        <v>32000</v>
      </c>
      <c r="D9" s="12" t="s">
        <v>23</v>
      </c>
      <c r="E9" s="16" t="s">
        <v>24</v>
      </c>
    </row>
    <row r="10" spans="1:5" ht="15.75" customHeight="1" x14ac:dyDescent="0.3">
      <c r="A10" s="13"/>
      <c r="B10" s="12"/>
      <c r="C10" s="18"/>
      <c r="D10" s="12"/>
      <c r="E10" s="16" t="s">
        <v>25</v>
      </c>
    </row>
    <row r="11" spans="1:5" ht="15.75" customHeight="1" x14ac:dyDescent="0.3">
      <c r="A11" s="14">
        <v>45138</v>
      </c>
      <c r="B11" s="15" t="s">
        <v>26</v>
      </c>
      <c r="C11" s="19">
        <v>4982</v>
      </c>
      <c r="D11" s="15" t="s">
        <v>27</v>
      </c>
      <c r="E11" s="17" t="s">
        <v>28</v>
      </c>
    </row>
    <row r="12" spans="1:5" ht="13.75" customHeight="1" x14ac:dyDescent="0.3">
      <c r="A12" s="13">
        <v>45148</v>
      </c>
      <c r="B12" s="12" t="s">
        <v>29</v>
      </c>
      <c r="C12" s="18">
        <v>4664</v>
      </c>
      <c r="D12" s="12" t="s">
        <v>30</v>
      </c>
      <c r="E12" s="12" t="s">
        <v>31</v>
      </c>
    </row>
    <row r="13" spans="1:5" ht="13.75" customHeight="1" x14ac:dyDescent="0.3">
      <c r="A13" s="13"/>
      <c r="B13" s="12"/>
      <c r="C13" s="18"/>
      <c r="D13" s="12"/>
      <c r="E13" s="16" t="s">
        <v>32</v>
      </c>
    </row>
    <row r="14" spans="1:5" ht="14.25" customHeight="1" x14ac:dyDescent="0.3">
      <c r="A14" s="14">
        <v>45160</v>
      </c>
      <c r="B14" s="15" t="s">
        <v>33</v>
      </c>
      <c r="C14" s="19">
        <v>2302</v>
      </c>
      <c r="D14" s="15" t="s">
        <v>34</v>
      </c>
      <c r="E14" s="20" t="s">
        <v>35</v>
      </c>
    </row>
    <row r="15" spans="1:5" ht="15.75" customHeight="1" x14ac:dyDescent="0.3">
      <c r="A15" s="13">
        <v>45160</v>
      </c>
      <c r="B15" s="12" t="s">
        <v>36</v>
      </c>
      <c r="C15" s="18">
        <v>5000</v>
      </c>
      <c r="D15" s="12" t="s">
        <v>37</v>
      </c>
      <c r="E15" s="16" t="s">
        <v>38</v>
      </c>
    </row>
    <row r="16" spans="1:5" ht="77.25" customHeight="1" x14ac:dyDescent="0.3">
      <c r="A16" s="14">
        <v>45160</v>
      </c>
      <c r="B16" s="15" t="s">
        <v>39</v>
      </c>
      <c r="C16" s="19">
        <v>14384</v>
      </c>
      <c r="D16" s="15" t="s">
        <v>40</v>
      </c>
      <c r="E16" s="17" t="s">
        <v>41</v>
      </c>
    </row>
    <row r="17" spans="1:5" ht="15" customHeight="1" x14ac:dyDescent="0.3">
      <c r="A17" s="13">
        <v>45160</v>
      </c>
      <c r="B17" s="12" t="s">
        <v>42</v>
      </c>
      <c r="C17" s="18">
        <v>5353</v>
      </c>
      <c r="D17" s="12" t="s">
        <v>43</v>
      </c>
      <c r="E17" s="16" t="s">
        <v>44</v>
      </c>
    </row>
    <row r="18" spans="1:5" ht="15" customHeight="1" x14ac:dyDescent="0.3">
      <c r="A18" s="14">
        <v>45160</v>
      </c>
      <c r="B18" s="15" t="s">
        <v>45</v>
      </c>
      <c r="C18" s="19">
        <v>1500</v>
      </c>
      <c r="D18" s="15" t="s">
        <v>46</v>
      </c>
      <c r="E18" s="17" t="s">
        <v>47</v>
      </c>
    </row>
    <row r="19" spans="1:5" ht="15" customHeight="1" x14ac:dyDescent="0.3">
      <c r="A19" s="13">
        <v>45166</v>
      </c>
      <c r="B19" s="12" t="s">
        <v>48</v>
      </c>
      <c r="C19" s="18">
        <v>4638</v>
      </c>
      <c r="D19" s="12" t="s">
        <v>49</v>
      </c>
      <c r="E19" s="16" t="s">
        <v>50</v>
      </c>
    </row>
    <row r="20" spans="1:5" ht="15" customHeight="1" x14ac:dyDescent="0.3">
      <c r="A20" s="14">
        <v>45166</v>
      </c>
      <c r="B20" s="15" t="s">
        <v>51</v>
      </c>
      <c r="C20" s="19">
        <v>7708</v>
      </c>
      <c r="D20" s="15" t="s">
        <v>52</v>
      </c>
      <c r="E20" s="15" t="s">
        <v>53</v>
      </c>
    </row>
    <row r="21" spans="1:5" ht="15" customHeight="1" x14ac:dyDescent="0.3">
      <c r="A21" s="13">
        <v>45166</v>
      </c>
      <c r="B21" s="12" t="s">
        <v>54</v>
      </c>
      <c r="C21" s="18">
        <v>4366</v>
      </c>
      <c r="D21" s="12" t="s">
        <v>55</v>
      </c>
      <c r="E21" s="16" t="s">
        <v>56</v>
      </c>
    </row>
    <row r="22" spans="1:5" s="26" customFormat="1" ht="15" customHeight="1" x14ac:dyDescent="0.3">
      <c r="A22" s="14">
        <v>45195</v>
      </c>
      <c r="B22" s="15" t="s">
        <v>57</v>
      </c>
      <c r="C22" s="19">
        <v>57214</v>
      </c>
      <c r="D22" s="15" t="s">
        <v>58</v>
      </c>
      <c r="E22" s="17" t="s">
        <v>59</v>
      </c>
    </row>
    <row r="23" spans="1:5" s="27" customFormat="1" ht="15" customHeight="1" x14ac:dyDescent="0.3">
      <c r="A23" s="13">
        <v>45195</v>
      </c>
      <c r="B23" s="12" t="s">
        <v>60</v>
      </c>
      <c r="C23" s="18">
        <v>2325</v>
      </c>
      <c r="D23" s="12" t="s">
        <v>61</v>
      </c>
      <c r="E23" s="16" t="s">
        <v>62</v>
      </c>
    </row>
    <row r="24" spans="1:5" s="26" customFormat="1" ht="29.25" customHeight="1" x14ac:dyDescent="0.3">
      <c r="A24" s="14">
        <v>45195</v>
      </c>
      <c r="B24" s="15" t="s">
        <v>63</v>
      </c>
      <c r="C24" s="19">
        <v>6027</v>
      </c>
      <c r="D24" s="15" t="s">
        <v>64</v>
      </c>
      <c r="E24" s="17" t="s">
        <v>71</v>
      </c>
    </row>
    <row r="25" spans="1:5" s="27" customFormat="1" ht="14.25" customHeight="1" x14ac:dyDescent="0.3">
      <c r="A25" s="13">
        <v>45195</v>
      </c>
      <c r="B25" s="12" t="s">
        <v>65</v>
      </c>
      <c r="C25" s="18">
        <v>1170</v>
      </c>
      <c r="D25" s="12" t="s">
        <v>66</v>
      </c>
      <c r="E25" s="16" t="s">
        <v>67</v>
      </c>
    </row>
    <row r="26" spans="1:5" s="27" customFormat="1" ht="14.25" customHeight="1" x14ac:dyDescent="0.3">
      <c r="A26" s="14">
        <v>45195</v>
      </c>
      <c r="B26" s="15" t="s">
        <v>68</v>
      </c>
      <c r="C26" s="19">
        <v>70000</v>
      </c>
      <c r="D26" s="15" t="s">
        <v>69</v>
      </c>
      <c r="E26" s="17" t="s">
        <v>70</v>
      </c>
    </row>
    <row r="27" spans="1:5" ht="39" customHeight="1" x14ac:dyDescent="0.3">
      <c r="A27" s="28" t="s">
        <v>72</v>
      </c>
      <c r="B27" s="3" t="s">
        <v>8</v>
      </c>
      <c r="C27" s="4">
        <f>SUM(C6:C26)</f>
        <v>230117</v>
      </c>
      <c r="D27" s="2" t="s">
        <v>7</v>
      </c>
      <c r="E27" s="2" t="s">
        <v>7</v>
      </c>
    </row>
    <row r="28" spans="1:5" s="27" customFormat="1" ht="25.5" customHeight="1" x14ac:dyDescent="0.3">
      <c r="A28" s="28" t="s">
        <v>73</v>
      </c>
      <c r="B28" s="12"/>
      <c r="C28" s="7"/>
      <c r="D28" s="12"/>
      <c r="E28" s="8"/>
    </row>
    <row r="29" spans="1:5" s="26" customFormat="1" ht="15" customHeight="1" x14ac:dyDescent="0.3">
      <c r="A29" s="5" t="s">
        <v>9</v>
      </c>
      <c r="B29" s="6"/>
      <c r="C29" s="7"/>
      <c r="D29" s="8"/>
      <c r="E29" s="8"/>
    </row>
    <row r="30" spans="1:5" s="26" customFormat="1" ht="12.75" customHeight="1" x14ac:dyDescent="0.3">
      <c r="A30" s="11"/>
      <c r="B30" s="6"/>
      <c r="C30" s="7"/>
      <c r="D30" s="8" t="s">
        <v>10</v>
      </c>
      <c r="E30" s="8"/>
    </row>
    <row r="31" spans="1:5" s="26" customFormat="1" ht="12.75" customHeight="1" x14ac:dyDescent="0.3">
      <c r="A31" s="11"/>
      <c r="B31" s="6"/>
      <c r="C31" s="7"/>
      <c r="D31" s="8"/>
      <c r="E31" s="8"/>
    </row>
    <row r="32" spans="1:5" ht="12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2" x14ac:dyDescent="0.3"/>
    <row r="83" x14ac:dyDescent="0.3"/>
    <row r="84" x14ac:dyDescent="0.3"/>
    <row r="85" x14ac:dyDescent="0.3"/>
    <row r="86" x14ac:dyDescent="0.3"/>
    <row r="87" x14ac:dyDescent="0.3"/>
    <row r="89" x14ac:dyDescent="0.3"/>
    <row r="90" x14ac:dyDescent="0.3"/>
    <row r="91" x14ac:dyDescent="0.3"/>
    <row r="92" x14ac:dyDescent="0.3"/>
    <row r="93" x14ac:dyDescent="0.3"/>
    <row r="107" x14ac:dyDescent="0.3"/>
    <row r="203" x14ac:dyDescent="0.3"/>
    <row r="209" x14ac:dyDescent="0.3"/>
    <row r="212" x14ac:dyDescent="0.3"/>
    <row r="217" x14ac:dyDescent="0.3"/>
    <row r="218" x14ac:dyDescent="0.3"/>
    <row r="219" x14ac:dyDescent="0.3"/>
    <row r="220" x14ac:dyDescent="0.3"/>
    <row r="221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DPR Settlements 1st Q 2023-24</vt:lpstr>
      <vt:lpstr>'DPR Settlements 1st Q 2023-24'!_Hlk124418067</vt:lpstr>
      <vt:lpstr>ColumnTitleRegion1.a5.e23.1</vt:lpstr>
      <vt:lpstr>'DPR Settlements 1st Q 2023-24'!Print_Area</vt:lpstr>
      <vt:lpstr>'DPR Settlements 1st Q 2023-24'!Print_Titles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Ward, Daniel@CDPR</cp:lastModifiedBy>
  <cp:lastPrinted>2019-04-08T21:36:42Z</cp:lastPrinted>
  <dcterms:created xsi:type="dcterms:W3CDTF">2004-12-22T18:45:43Z</dcterms:created>
  <dcterms:modified xsi:type="dcterms:W3CDTF">2024-01-05T23:19:48Z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